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motaxis Data Analysis" sheetId="1" r:id="rId4"/>
    <sheet state="visible" name="Bioconvection Conc. Calculator" sheetId="2" r:id="rId5"/>
  </sheets>
  <definedNames/>
  <calcPr/>
  <extLst>
    <ext uri="GoogleSheetsCustomDataVersion2">
      <go:sheetsCustomData xmlns:go="http://customooxmlschemas.google.com/" r:id="rId6" roundtripDataChecksum="t6ypsgT5FLiB69ctFLJ91gO2yw/ukpGrzzlXN32ocxc="/>
    </ext>
  </extLst>
</workbook>
</file>

<file path=xl/sharedStrings.xml><?xml version="1.0" encoding="utf-8"?>
<sst xmlns="http://schemas.openxmlformats.org/spreadsheetml/2006/main" count="40" uniqueCount="39">
  <si>
    <t>Name/Group Initials</t>
  </si>
  <si>
    <t>Extract Tested</t>
  </si>
  <si>
    <r>
      <rPr>
        <rFont val="Arial"/>
        <b/>
        <color theme="1"/>
        <sz val="10.0"/>
      </rPr>
      <t>Replicate 1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1 (per 3uL extract)</t>
    </r>
  </si>
  <si>
    <r>
      <rPr>
        <rFont val="Arial"/>
        <b/>
        <color theme="1"/>
        <sz val="10.0"/>
      </rPr>
      <t>Replicate 1</t>
    </r>
    <r>
      <rPr>
        <rFont val="Arial"/>
        <b/>
        <color theme="1"/>
        <sz val="9.0"/>
      </rPr>
      <t xml:space="preserve"> -</t>
    </r>
    <r>
      <rPr>
        <rFont val="Arial"/>
        <b val="0"/>
        <color theme="1"/>
        <sz val="9.0"/>
      </rPr>
      <t xml:space="preserve"> Cell Count 2 (per 3uL extract)</t>
    </r>
  </si>
  <si>
    <r>
      <rPr>
        <rFont val="Arial"/>
        <b/>
        <color theme="1"/>
        <sz val="10.0"/>
      </rPr>
      <t>Replicate 1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3 (per 3uL extract)</t>
    </r>
  </si>
  <si>
    <r>
      <rPr>
        <rFont val="Arial"/>
        <b/>
        <color theme="1"/>
        <sz val="10.0"/>
      </rPr>
      <t>Replicate 2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1 (per 3uL extract)</t>
    </r>
  </si>
  <si>
    <r>
      <rPr>
        <rFont val="Arial"/>
        <b/>
        <color theme="1"/>
        <sz val="10.0"/>
      </rPr>
      <t xml:space="preserve">Replicate 2 </t>
    </r>
    <r>
      <rPr>
        <rFont val="Arial"/>
        <b/>
        <color theme="1"/>
        <sz val="9.0"/>
      </rPr>
      <t xml:space="preserve">- </t>
    </r>
    <r>
      <rPr>
        <rFont val="Arial"/>
        <b val="0"/>
        <color theme="1"/>
        <sz val="9.0"/>
      </rPr>
      <t>Cell Count 2 (per 3uL extract)</t>
    </r>
  </si>
  <si>
    <r>
      <rPr>
        <rFont val="Arial"/>
        <b/>
        <color theme="1"/>
        <sz val="10.0"/>
      </rPr>
      <t>Replicate 2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3 (per 3uL extract)</t>
    </r>
  </si>
  <si>
    <r>
      <rPr>
        <rFont val="Arial"/>
        <b/>
        <color theme="1"/>
        <sz val="10.0"/>
      </rPr>
      <t xml:space="preserve">Replicate </t>
    </r>
    <r>
      <rPr>
        <rFont val="Arial"/>
        <b/>
        <color theme="1"/>
        <sz val="9.0"/>
      </rPr>
      <t xml:space="preserve">3 - </t>
    </r>
    <r>
      <rPr>
        <rFont val="Arial"/>
        <b val="0"/>
        <color theme="1"/>
        <sz val="9.0"/>
      </rPr>
      <t>Cell Count 1 (per 3uL extract)</t>
    </r>
  </si>
  <si>
    <r>
      <rPr>
        <rFont val="Arial"/>
        <b/>
        <color theme="1"/>
        <sz val="10.0"/>
      </rPr>
      <t>Replicate 3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2 (per 3uL extract)</t>
    </r>
  </si>
  <si>
    <r>
      <rPr>
        <rFont val="Arial"/>
        <b/>
        <color theme="1"/>
        <sz val="10.0"/>
      </rPr>
      <t xml:space="preserve">Replicate 3 </t>
    </r>
    <r>
      <rPr>
        <rFont val="Arial"/>
        <b/>
        <color theme="1"/>
        <sz val="9.0"/>
      </rPr>
      <t>-</t>
    </r>
    <r>
      <rPr>
        <rFont val="Arial"/>
        <b val="0"/>
        <color theme="1"/>
        <sz val="9.0"/>
      </rPr>
      <t xml:space="preserve"> Cell Count 3 (per 3uL extract)</t>
    </r>
  </si>
  <si>
    <r>
      <rPr>
        <rFont val="Arial"/>
        <b/>
        <color theme="1"/>
        <sz val="10.0"/>
      </rPr>
      <t>Replicate 1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1 (per 3uL Proteose Peptone)</t>
    </r>
  </si>
  <si>
    <r>
      <rPr>
        <rFont val="Arial"/>
        <b/>
        <color theme="1"/>
        <sz val="10.0"/>
      </rPr>
      <t>Replicate 1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2 (per 3uL Proteose Peptone)</t>
    </r>
  </si>
  <si>
    <r>
      <rPr>
        <rFont val="Arial"/>
        <b/>
        <color theme="1"/>
        <sz val="10.0"/>
      </rPr>
      <t>Replicate 1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3 (per 3uL Proteose Peptone)</t>
    </r>
  </si>
  <si>
    <r>
      <rPr>
        <rFont val="Arial"/>
        <b/>
        <color theme="1"/>
        <sz val="10.0"/>
      </rPr>
      <t>Replicate 2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1 (per 3uL Proteose Peptone)</t>
    </r>
  </si>
  <si>
    <r>
      <rPr>
        <rFont val="Arial"/>
        <b/>
        <color theme="1"/>
        <sz val="10.0"/>
      </rPr>
      <t>Replicate 2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2 (per 3uL Proteose Peptone)</t>
    </r>
  </si>
  <si>
    <r>
      <rPr>
        <rFont val="Arial"/>
        <b/>
        <color theme="1"/>
        <sz val="10.0"/>
      </rPr>
      <t>Replicate 2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3 (per 3uL Proteose Peptone)</t>
    </r>
  </si>
  <si>
    <r>
      <rPr>
        <rFont val="Arial"/>
        <b/>
        <color theme="1"/>
        <sz val="10.0"/>
      </rPr>
      <t>Replicate 3</t>
    </r>
    <r>
      <rPr>
        <rFont val="Arial"/>
        <b/>
        <color theme="1"/>
        <sz val="9.0"/>
      </rPr>
      <t xml:space="preserve"> -</t>
    </r>
    <r>
      <rPr>
        <rFont val="Arial"/>
        <b val="0"/>
        <color theme="1"/>
        <sz val="9.0"/>
      </rPr>
      <t xml:space="preserve"> Cell Count 1 (per 3uL Proteose Peptone)</t>
    </r>
  </si>
  <si>
    <r>
      <rPr>
        <rFont val="Arial"/>
        <b/>
        <color theme="1"/>
        <sz val="10.0"/>
      </rPr>
      <t>Replicate 3</t>
    </r>
    <r>
      <rPr>
        <rFont val="Arial"/>
        <b/>
        <color theme="1"/>
        <sz val="9.0"/>
      </rPr>
      <t xml:space="preserve"> - </t>
    </r>
    <r>
      <rPr>
        <rFont val="Arial"/>
        <b val="0"/>
        <color theme="1"/>
        <sz val="9.0"/>
      </rPr>
      <t>Cell Count 2 (per 3uL Proteose Peptone)</t>
    </r>
  </si>
  <si>
    <r>
      <rPr>
        <rFont val="Arial"/>
        <b/>
        <color theme="1"/>
        <sz val="10.0"/>
      </rPr>
      <t xml:space="preserve">Replicate 3 </t>
    </r>
    <r>
      <rPr>
        <rFont val="Arial"/>
        <b/>
        <color theme="1"/>
        <sz val="9.0"/>
      </rPr>
      <t xml:space="preserve">- </t>
    </r>
    <r>
      <rPr>
        <rFont val="Arial"/>
        <b val="0"/>
        <color theme="1"/>
        <sz val="9.0"/>
      </rPr>
      <t>Cell Count 3 (per 3uL Proteose Peptone)</t>
    </r>
  </si>
  <si>
    <t>Average Cell Count (Extract)</t>
  </si>
  <si>
    <t>Average Cell Count (Proteose Peptone)</t>
  </si>
  <si>
    <t>Chemotaxis Index</t>
  </si>
  <si>
    <t>Percent Effectiveness of Extract to Proteose Peptone</t>
  </si>
  <si>
    <t xml:space="preserve">p-value from a two-tailed paired t-test </t>
  </si>
  <si>
    <t>SG</t>
  </si>
  <si>
    <t>100mM glucose</t>
  </si>
  <si>
    <t>a p-value less than or equal to 0.05 is significant</t>
  </si>
  <si>
    <t>JR</t>
  </si>
  <si>
    <t>TY</t>
  </si>
  <si>
    <t>2% Tide detergent</t>
  </si>
  <si>
    <t>GJ</t>
  </si>
  <si>
    <t>DI water</t>
  </si>
  <si>
    <t>% Concentration</t>
  </si>
  <si>
    <t>Volume Substance to Add (mL)</t>
  </si>
  <si>
    <r>
      <rPr>
        <rFont val="Arial"/>
        <b/>
        <color theme="1"/>
        <sz val="11.0"/>
      </rPr>
      <t xml:space="preserve">Additional Volume of </t>
    </r>
    <r>
      <rPr>
        <rFont val="Arial"/>
        <b/>
        <i/>
        <color theme="1"/>
        <sz val="11.0"/>
      </rPr>
      <t>Tetrahymena</t>
    </r>
    <r>
      <rPr>
        <rFont val="Arial"/>
        <b/>
        <color theme="1"/>
        <sz val="11.0"/>
      </rPr>
      <t xml:space="preserve"> to Add (mL)</t>
    </r>
  </si>
  <si>
    <t>Adjust volumes here as need be, chart will autofill</t>
  </si>
  <si>
    <t>Initial Volume (mL)</t>
  </si>
  <si>
    <t>Final Volume (mL)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</si>
</sst>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0.0"/>
      <color theme="1"/>
      <name val="Arial"/>
    </font>
    <font>
      <b/>
      <sz val="9.0"/>
      <color theme="1"/>
      <name val="Arial"/>
    </font>
    <font>
      <sz val="10.0"/>
      <color theme="1"/>
      <name val="Arial"/>
    </font>
    <font>
      <b/>
      <sz val="13.0"/>
      <color theme="1"/>
      <name val="Arial"/>
    </font>
    <font/>
    <font>
      <b/>
      <sz val="11.0"/>
      <color theme="1"/>
      <name val="Arial"/>
    </font>
    <font>
      <b/>
      <sz val="10.0"/>
      <color rgb="FFFFFFFF"/>
      <name val="Arial"/>
    </font>
    <font>
      <color theme="1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50D468"/>
        <bgColor rgb="FF50D468"/>
      </patternFill>
    </fill>
    <fill>
      <patternFill patternType="solid">
        <fgColor rgb="FF4EC81F"/>
        <bgColor rgb="FF4EC81F"/>
      </patternFill>
    </fill>
    <fill>
      <patternFill patternType="solid">
        <fgColor rgb="FFF19E49"/>
        <bgColor rgb="FFF19E49"/>
      </patternFill>
    </fill>
    <fill>
      <patternFill patternType="solid">
        <fgColor rgb="FFF4C124"/>
        <bgColor rgb="FFF4C124"/>
      </patternFill>
    </fill>
    <fill>
      <patternFill patternType="solid">
        <fgColor rgb="FF2CF450"/>
        <bgColor rgb="FF2CF450"/>
      </patternFill>
    </fill>
    <fill>
      <patternFill patternType="solid">
        <fgColor rgb="FFFCC20C"/>
        <bgColor rgb="FFFCC20C"/>
      </patternFill>
    </fill>
    <fill>
      <patternFill patternType="solid">
        <fgColor rgb="FFEA9999"/>
        <bgColor rgb="FFEA9999"/>
      </patternFill>
    </fill>
    <fill>
      <patternFill patternType="solid">
        <fgColor rgb="FFCC0000"/>
        <bgColor rgb="FFCC00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4" fontId="2" numFmtId="0" xfId="0" applyAlignment="1" applyBorder="1" applyFill="1" applyFont="1">
      <alignment horizontal="center" shrinkToFit="0" vertical="center" wrapText="1"/>
    </xf>
    <xf borderId="1" fillId="5" fontId="2" numFmtId="0" xfId="0" applyAlignment="1" applyBorder="1" applyFill="1" applyFont="1">
      <alignment horizontal="center" shrinkToFit="0" vertical="center" wrapText="1"/>
    </xf>
    <xf borderId="1" fillId="6" fontId="1" numFmtId="2" xfId="0" applyAlignment="1" applyBorder="1" applyFill="1" applyFont="1" applyNumberFormat="1">
      <alignment horizontal="center" shrinkToFit="0" vertical="center" wrapText="1"/>
    </xf>
    <xf borderId="1" fillId="7" fontId="1" numFmtId="0" xfId="0" applyAlignment="1" applyBorder="1" applyFill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2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2" fillId="8" fontId="4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1" fillId="0" fontId="6" numFmtId="0" xfId="0" applyAlignment="1" applyBorder="1" applyFont="1">
      <alignment horizontal="center"/>
    </xf>
    <xf borderId="8" fillId="9" fontId="7" numFmtId="0" xfId="0" applyBorder="1" applyFill="1" applyFont="1"/>
    <xf borderId="9" fillId="0" fontId="5" numFmtId="0" xfId="0" applyBorder="1" applyFont="1"/>
    <xf borderId="1" fillId="10" fontId="1" numFmtId="0" xfId="0" applyAlignment="1" applyBorder="1" applyFill="1" applyFont="1">
      <alignment horizontal="center"/>
    </xf>
    <xf borderId="1" fillId="11" fontId="1" numFmtId="0" xfId="0" applyAlignment="1" applyBorder="1" applyFill="1" applyFont="1">
      <alignment horizontal="center"/>
    </xf>
    <xf borderId="0" fillId="0" fontId="3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8" numFmtId="0" xfId="0" applyFont="1"/>
    <xf borderId="0" fillId="12" fontId="3" numFmtId="0" xfId="0" applyAlignment="1" applyFill="1" applyFont="1">
      <alignment horizontal="center"/>
    </xf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63D297"/>
          <bgColor rgb="FF63D297"/>
        </patternFill>
      </fill>
      <border/>
    </dxf>
    <dxf>
      <font/>
      <fill>
        <patternFill patternType="solid">
          <fgColor rgb="FFE7F9EF"/>
          <bgColor rgb="FFE7F9EF"/>
        </patternFill>
      </fill>
      <border/>
    </dxf>
    <dxf>
      <font/>
      <fill>
        <patternFill patternType="solid">
          <fgColor rgb="FFF46524"/>
          <bgColor rgb="FFF46524"/>
        </patternFill>
      </fill>
      <border/>
    </dxf>
    <dxf>
      <font/>
      <fill>
        <patternFill patternType="solid">
          <fgColor rgb="FFFFE6DD"/>
          <bgColor rgb="FFFFE6DD"/>
        </patternFill>
      </fill>
      <border/>
    </dxf>
  </dxfs>
  <tableStyles count="8">
    <tableStyle count="3" pivot="0" name="Chemotaxis Data Analysis-style">
      <tableStyleElement dxfId="1" type="headerRow"/>
      <tableStyleElement dxfId="2" type="firstRowStripe"/>
      <tableStyleElement dxfId="3" type="secondRowStripe"/>
    </tableStyle>
    <tableStyle count="3" pivot="0" name="Chemotaxis Data Analysis-style 2">
      <tableStyleElement dxfId="4" type="headerRow"/>
      <tableStyleElement dxfId="2" type="firstRowStripe"/>
      <tableStyleElement dxfId="5" type="secondRowStripe"/>
    </tableStyle>
    <tableStyle count="3" pivot="0" name="Chemotaxis Data Analysis-style 3">
      <tableStyleElement dxfId="6" type="headerRow"/>
      <tableStyleElement dxfId="2" type="firstRowStripe"/>
      <tableStyleElement dxfId="7" type="secondRowStripe"/>
    </tableStyle>
    <tableStyle count="3" pivot="0" name="Chemotaxis Data Analysis-style 4">
      <tableStyleElement dxfId="1" type="headerRow"/>
      <tableStyleElement dxfId="2" type="firstRowStripe"/>
      <tableStyleElement dxfId="3" type="secondRowStripe"/>
    </tableStyle>
    <tableStyle count="3" pivot="0" name="Chemotaxis Data Analysis-style 5">
      <tableStyleElement dxfId="1" type="headerRow"/>
      <tableStyleElement dxfId="2" type="firstRowStripe"/>
      <tableStyleElement dxfId="3" type="secondRowStripe"/>
    </tableStyle>
    <tableStyle count="3" pivot="0" name="Chemotaxis Data Analysis-style 6">
      <tableStyleElement dxfId="1" type="headerRow"/>
      <tableStyleElement dxfId="2" type="firstRowStripe"/>
      <tableStyleElement dxfId="3" type="secondRowStripe"/>
    </tableStyle>
    <tableStyle count="3" pivot="0" name="Bioconvection Conc. Calculator-style">
      <tableStyleElement dxfId="1" type="headerRow"/>
      <tableStyleElement dxfId="2" type="firstRowStripe"/>
      <tableStyleElement dxfId="3" type="secondRowStripe"/>
    </tableStyle>
    <tableStyle count="2" pivot="0" name="Bioconvection Conc. Calculator-style 2"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320" displayName="Table_1" name="Table_1" id="1">
  <tableColumns count="2">
    <tableColumn name="Name/Group Initials" id="1"/>
    <tableColumn name="Extract Tested" id="2"/>
  </tableColumns>
  <tableStyleInfo name="Chemotaxis Data Analysis-style" showColumnStripes="0" showFirstColumn="1" showLastColumn="1" showRowStripes="1"/>
</table>
</file>

<file path=xl/tables/table2.xml><?xml version="1.0" encoding="utf-8"?>
<table xmlns="http://schemas.openxmlformats.org/spreadsheetml/2006/main" ref="C1:K320" displayName="Table_2" name="Table_2" id="2">
  <tableColumns count="9">
    <tableColumn name="Replicate 1 - Cell Count 1 (per 3uL extract)" id="1"/>
    <tableColumn name="Replicate 1 - Cell Count 2 (per 3uL extract)" id="2"/>
    <tableColumn name="Replicate 1 - Cell Count 3 (per 3uL extract)" id="3"/>
    <tableColumn name="Replicate 2 - Cell Count 1 (per 3uL extract)" id="4"/>
    <tableColumn name="Replicate 2 - Cell Count 2 (per 3uL extract)" id="5"/>
    <tableColumn name="Replicate 2 - Cell Count 3 (per 3uL extract)" id="6"/>
    <tableColumn name="Replicate 3 - Cell Count 1 (per 3uL extract)" id="7"/>
    <tableColumn name="Replicate 3 - Cell Count 2 (per 3uL extract)" id="8"/>
    <tableColumn name="Replicate 3 - Cell Count 3 (per 3uL extract)" id="9"/>
  </tableColumns>
  <tableStyleInfo name="Chemotaxis Data Analysis-style 2" showColumnStripes="0" showFirstColumn="1" showLastColumn="1" showRowStripes="1"/>
</table>
</file>

<file path=xl/tables/table3.xml><?xml version="1.0" encoding="utf-8"?>
<table xmlns="http://schemas.openxmlformats.org/spreadsheetml/2006/main" ref="L1:T320" displayName="Table_3" name="Table_3" id="3">
  <tableColumns count="9">
    <tableColumn name="Replicate 1 - Cell Count 1 (per 3uL Proteose Peptone)" id="1"/>
    <tableColumn name="Replicate 1 - Cell Count 2 (per 3uL Proteose Peptone)" id="2"/>
    <tableColumn name="Replicate 1 - Cell Count 3 (per 3uL Proteose Peptone)" id="3"/>
    <tableColumn name="Replicate 2 - Cell Count 1 (per 3uL Proteose Peptone)" id="4"/>
    <tableColumn name="Replicate 2 - Cell Count 2 (per 3uL Proteose Peptone)" id="5"/>
    <tableColumn name="Replicate 2 - Cell Count 3 (per 3uL Proteose Peptone)" id="6"/>
    <tableColumn name="Replicate 3 - Cell Count 1 (per 3uL Proteose Peptone)" id="7"/>
    <tableColumn name="Replicate 3 - Cell Count 2 (per 3uL Proteose Peptone)" id="8"/>
    <tableColumn name="Replicate 3 - Cell Count 3 (per 3uL Proteose Peptone)" id="9"/>
  </tableColumns>
  <tableStyleInfo name="Chemotaxis Data Analysis-style 3" showColumnStripes="0" showFirstColumn="1" showLastColumn="1" showRowStripes="1"/>
</table>
</file>

<file path=xl/tables/table4.xml><?xml version="1.0" encoding="utf-8"?>
<table xmlns="http://schemas.openxmlformats.org/spreadsheetml/2006/main" ref="U1:U320" displayName="Table_4" name="Table_4" id="4">
  <tableColumns count="1">
    <tableColumn name="Average Cell Count (Extract)" id="1"/>
  </tableColumns>
  <tableStyleInfo name="Chemotaxis Data Analysis-style 4" showColumnStripes="0" showFirstColumn="1" showLastColumn="1" showRowStripes="1"/>
</table>
</file>

<file path=xl/tables/table5.xml><?xml version="1.0" encoding="utf-8"?>
<table xmlns="http://schemas.openxmlformats.org/spreadsheetml/2006/main" ref="V1:V320" displayName="Table_5" name="Table_5" id="5">
  <tableColumns count="1">
    <tableColumn name="Average Cell Count (Proteose Peptone)" id="1"/>
  </tableColumns>
  <tableStyleInfo name="Chemotaxis Data Analysis-style 5" showColumnStripes="0" showFirstColumn="1" showLastColumn="1" showRowStripes="1"/>
</table>
</file>

<file path=xl/tables/table6.xml><?xml version="1.0" encoding="utf-8"?>
<table xmlns="http://schemas.openxmlformats.org/spreadsheetml/2006/main" ref="X1:Y320" displayName="Table_6" name="Table_6" id="6">
  <tableColumns count="2">
    <tableColumn name="Percent Effectiveness of Extract to Proteose Peptone" id="1"/>
    <tableColumn name="p-value from a two-tailed paired t-test " id="2"/>
  </tableColumns>
  <tableStyleInfo name="Chemotaxis Data Analysis-style 6" showColumnStripes="0" showFirstColumn="1" showLastColumn="1" showRowStripes="1"/>
</table>
</file>

<file path=xl/tables/table7.xml><?xml version="1.0" encoding="utf-8"?>
<table xmlns="http://schemas.openxmlformats.org/spreadsheetml/2006/main" ref="A1:C21" displayName="Table_7" name="Table_7" id="7">
  <tableColumns count="3">
    <tableColumn name="% Concentration" id="1"/>
    <tableColumn name="Volume Substance to Add (mL)" id="2"/>
    <tableColumn name="Additional Volume of Tetrahymena to Add (mL)" id="3"/>
  </tableColumns>
  <tableStyleInfo name="Bioconvection Conc. Calculator-style" showColumnStripes="0" showFirstColumn="1" showLastColumn="1" showRowStripes="1"/>
</table>
</file>

<file path=xl/tables/table8.xml><?xml version="1.0" encoding="utf-8"?>
<table xmlns="http://schemas.openxmlformats.org/spreadsheetml/2006/main" headerRowCount="0" ref="A26:D46" displayName="Table_8" name="Table_8" id="8">
  <tableColumns count="4">
    <tableColumn name="Column1" id="1"/>
    <tableColumn name="Column2" id="2"/>
    <tableColumn name="Column3" id="3"/>
    <tableColumn name="Column4" id="4"/>
  </tableColumns>
  <tableStyleInfo name="Bioconvection Conc. Calculator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4.xml"/><Relationship Id="rId10" Type="http://schemas.openxmlformats.org/officeDocument/2006/relationships/table" Target="../tables/table3.xml"/><Relationship Id="rId13" Type="http://schemas.openxmlformats.org/officeDocument/2006/relationships/table" Target="../tables/table6.xml"/><Relationship Id="rId12" Type="http://schemas.openxmlformats.org/officeDocument/2006/relationships/table" Target="../tables/table5.xml"/><Relationship Id="rId9" Type="http://schemas.openxmlformats.org/officeDocument/2006/relationships/table" Target="../tables/table2.xml"/><Relationship Id="rId8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7.xml"/><Relationship Id="rId5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17.75"/>
    <col customWidth="1" min="3" max="20" width="8.38"/>
  </cols>
  <sheetData>
    <row r="1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2" t="s">
        <v>23</v>
      </c>
      <c r="Y1" s="11" t="s">
        <v>24</v>
      </c>
    </row>
    <row r="2" ht="15.75" customHeight="1">
      <c r="A2" s="12" t="s">
        <v>25</v>
      </c>
      <c r="B2" s="12" t="s">
        <v>26</v>
      </c>
      <c r="C2" s="12">
        <v>33.0</v>
      </c>
      <c r="D2" s="12">
        <v>53.0</v>
      </c>
      <c r="E2" s="12">
        <v>39.0</v>
      </c>
      <c r="F2" s="12">
        <v>22.0</v>
      </c>
      <c r="G2" s="12">
        <v>29.0</v>
      </c>
      <c r="H2" s="12">
        <v>19.0</v>
      </c>
      <c r="I2" s="12">
        <v>44.0</v>
      </c>
      <c r="J2" s="12">
        <v>83.0</v>
      </c>
      <c r="K2" s="12">
        <v>32.0</v>
      </c>
      <c r="L2" s="12">
        <v>22.0</v>
      </c>
      <c r="M2" s="12">
        <v>23.0</v>
      </c>
      <c r="N2" s="12">
        <v>38.0</v>
      </c>
      <c r="O2" s="12">
        <v>24.0</v>
      </c>
      <c r="P2" s="12">
        <v>32.0</v>
      </c>
      <c r="Q2" s="12">
        <v>32.0</v>
      </c>
      <c r="R2" s="12">
        <v>22.0</v>
      </c>
      <c r="S2" s="12">
        <v>12.0</v>
      </c>
      <c r="T2" s="12">
        <v>23.0</v>
      </c>
      <c r="U2" s="13">
        <f t="shared" ref="U2:U120" si="1">SUM(C2:K2)/9</f>
        <v>39.33333333</v>
      </c>
      <c r="V2" s="12">
        <f t="shared" ref="V2:V120" si="2">SUM(L2:T2)/9</f>
        <v>25.33333333</v>
      </c>
      <c r="W2" s="14">
        <f t="shared" ref="W2:W120" si="3">(U2-V2)/(U2+V2)</f>
        <v>0.2164948454</v>
      </c>
      <c r="X2" s="12">
        <f t="shared" ref="X2:X119" si="4">((V2-U2)/V2)*100</f>
        <v>-55.26315789</v>
      </c>
      <c r="Y2" s="12">
        <f t="shared" ref="Y2:Y119" si="5">_xlfn.T.TEST(C2:K2,L2:T2,2,1)</f>
        <v>0.1330006567</v>
      </c>
      <c r="AA2" s="15" t="s">
        <v>27</v>
      </c>
      <c r="AB2" s="16"/>
    </row>
    <row r="3" ht="15.75" customHeight="1">
      <c r="A3" s="12" t="s">
        <v>28</v>
      </c>
      <c r="B3" s="12" t="s">
        <v>26</v>
      </c>
      <c r="C3" s="12">
        <v>22.0</v>
      </c>
      <c r="D3" s="12">
        <v>34.0</v>
      </c>
      <c r="E3" s="12">
        <v>23.0</v>
      </c>
      <c r="F3" s="12">
        <v>33.0</v>
      </c>
      <c r="G3" s="12">
        <v>35.0</v>
      </c>
      <c r="H3" s="12">
        <v>0.0</v>
      </c>
      <c r="I3" s="12">
        <v>24.0</v>
      </c>
      <c r="J3" s="12">
        <v>19.0</v>
      </c>
      <c r="K3" s="12">
        <v>22.0</v>
      </c>
      <c r="L3" s="12">
        <v>34.0</v>
      </c>
      <c r="M3" s="12">
        <v>45.0</v>
      </c>
      <c r="N3" s="12">
        <v>40.0</v>
      </c>
      <c r="O3" s="12">
        <v>55.0</v>
      </c>
      <c r="P3" s="12">
        <v>54.0</v>
      </c>
      <c r="Q3" s="12">
        <v>34.0</v>
      </c>
      <c r="R3" s="12">
        <v>31.0</v>
      </c>
      <c r="S3" s="12">
        <v>21.0</v>
      </c>
      <c r="T3" s="12">
        <v>21.0</v>
      </c>
      <c r="U3" s="13">
        <f t="shared" si="1"/>
        <v>23.55555556</v>
      </c>
      <c r="V3" s="12">
        <f t="shared" si="2"/>
        <v>37.22222222</v>
      </c>
      <c r="W3" s="14">
        <f t="shared" si="3"/>
        <v>-0.2248628885</v>
      </c>
      <c r="X3" s="12">
        <f t="shared" si="4"/>
        <v>36.71641791</v>
      </c>
      <c r="Y3" s="12">
        <f t="shared" si="5"/>
        <v>0.005186536709</v>
      </c>
      <c r="AA3" s="17"/>
      <c r="AB3" s="18"/>
    </row>
    <row r="4" ht="15.75" customHeight="1">
      <c r="A4" s="12" t="s">
        <v>29</v>
      </c>
      <c r="B4" s="12" t="s">
        <v>30</v>
      </c>
      <c r="C4" s="12">
        <v>8.0</v>
      </c>
      <c r="D4" s="12">
        <v>7.0</v>
      </c>
      <c r="E4" s="12">
        <v>2.0</v>
      </c>
      <c r="F4" s="12">
        <v>10.0</v>
      </c>
      <c r="G4" s="12">
        <v>12.0</v>
      </c>
      <c r="H4" s="12">
        <v>13.0</v>
      </c>
      <c r="I4" s="12">
        <v>4.0</v>
      </c>
      <c r="J4" s="12">
        <v>8.0</v>
      </c>
      <c r="K4" s="12">
        <v>4.0</v>
      </c>
      <c r="L4" s="12">
        <v>22.0</v>
      </c>
      <c r="M4" s="12">
        <v>19.0</v>
      </c>
      <c r="N4" s="12">
        <v>17.0</v>
      </c>
      <c r="O4" s="12">
        <v>24.0</v>
      </c>
      <c r="P4" s="12">
        <v>22.0</v>
      </c>
      <c r="Q4" s="12">
        <v>21.0</v>
      </c>
      <c r="R4" s="12">
        <v>19.0</v>
      </c>
      <c r="S4" s="12">
        <v>16.0</v>
      </c>
      <c r="T4" s="12">
        <v>15.0</v>
      </c>
      <c r="U4" s="13">
        <f t="shared" si="1"/>
        <v>7.555555556</v>
      </c>
      <c r="V4" s="12">
        <f t="shared" si="2"/>
        <v>19.44444444</v>
      </c>
      <c r="W4" s="14">
        <f t="shared" si="3"/>
        <v>-0.4403292181</v>
      </c>
      <c r="X4" s="12">
        <f t="shared" si="4"/>
        <v>61.14285714</v>
      </c>
      <c r="Y4" s="12">
        <f t="shared" si="5"/>
        <v>0.000001372715963</v>
      </c>
      <c r="AA4" s="19"/>
      <c r="AB4" s="20"/>
    </row>
    <row r="5" ht="15.75" customHeight="1">
      <c r="A5" s="12" t="s">
        <v>31</v>
      </c>
      <c r="B5" s="12" t="s">
        <v>32</v>
      </c>
      <c r="C5" s="12">
        <v>5.0</v>
      </c>
      <c r="D5" s="12">
        <v>7.0</v>
      </c>
      <c r="E5" s="12">
        <v>8.0</v>
      </c>
      <c r="F5" s="12">
        <v>8.0</v>
      </c>
      <c r="G5" s="12">
        <v>3.0</v>
      </c>
      <c r="H5" s="12">
        <v>9.0</v>
      </c>
      <c r="I5" s="12">
        <v>9.0</v>
      </c>
      <c r="J5" s="12">
        <v>2.0</v>
      </c>
      <c r="K5" s="12">
        <v>4.0</v>
      </c>
      <c r="L5" s="12">
        <v>12.0</v>
      </c>
      <c r="M5" s="12">
        <v>15.0</v>
      </c>
      <c r="N5" s="12">
        <v>19.0</v>
      </c>
      <c r="O5" s="12">
        <v>10.0</v>
      </c>
      <c r="P5" s="12">
        <v>9.0</v>
      </c>
      <c r="Q5" s="12">
        <v>16.0</v>
      </c>
      <c r="R5" s="12">
        <v>13.0</v>
      </c>
      <c r="S5" s="12">
        <v>12.0</v>
      </c>
      <c r="T5" s="12">
        <v>11.0</v>
      </c>
      <c r="U5" s="13">
        <f t="shared" si="1"/>
        <v>6.111111111</v>
      </c>
      <c r="V5" s="12">
        <f t="shared" si="2"/>
        <v>13</v>
      </c>
      <c r="W5" s="14">
        <f t="shared" si="3"/>
        <v>-0.3604651163</v>
      </c>
      <c r="X5" s="12">
        <f t="shared" si="4"/>
        <v>52.99145299</v>
      </c>
      <c r="Y5" s="12">
        <f t="shared" si="5"/>
        <v>0.00006986307095</v>
      </c>
    </row>
    <row r="6" ht="15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>
        <f t="shared" si="1"/>
        <v>0</v>
      </c>
      <c r="V6" s="12">
        <f t="shared" si="2"/>
        <v>0</v>
      </c>
      <c r="W6" s="14" t="str">
        <f t="shared" si="3"/>
        <v>#DIV/0!</v>
      </c>
      <c r="X6" s="12" t="str">
        <f t="shared" si="4"/>
        <v>#DIV/0!</v>
      </c>
      <c r="Y6" s="12" t="str">
        <f t="shared" si="5"/>
        <v>#DIV/0!</v>
      </c>
    </row>
    <row r="7" ht="15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>
        <f t="shared" si="1"/>
        <v>0</v>
      </c>
      <c r="V7" s="12">
        <f t="shared" si="2"/>
        <v>0</v>
      </c>
      <c r="W7" s="14" t="str">
        <f t="shared" si="3"/>
        <v>#DIV/0!</v>
      </c>
      <c r="X7" s="12" t="str">
        <f t="shared" si="4"/>
        <v>#DIV/0!</v>
      </c>
      <c r="Y7" s="12" t="str">
        <f t="shared" si="5"/>
        <v>#DIV/0!</v>
      </c>
    </row>
    <row r="8" ht="15.7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>
        <f t="shared" si="1"/>
        <v>0</v>
      </c>
      <c r="V8" s="12">
        <f t="shared" si="2"/>
        <v>0</v>
      </c>
      <c r="W8" s="14" t="str">
        <f t="shared" si="3"/>
        <v>#DIV/0!</v>
      </c>
      <c r="X8" s="12" t="str">
        <f t="shared" si="4"/>
        <v>#DIV/0!</v>
      </c>
      <c r="Y8" s="12" t="str">
        <f t="shared" si="5"/>
        <v>#DIV/0!</v>
      </c>
    </row>
    <row r="9" ht="15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>
        <f t="shared" si="1"/>
        <v>0</v>
      </c>
      <c r="V9" s="12">
        <f t="shared" si="2"/>
        <v>0</v>
      </c>
      <c r="W9" s="14" t="str">
        <f t="shared" si="3"/>
        <v>#DIV/0!</v>
      </c>
      <c r="X9" s="12" t="str">
        <f t="shared" si="4"/>
        <v>#DIV/0!</v>
      </c>
      <c r="Y9" s="12" t="str">
        <f t="shared" si="5"/>
        <v>#DIV/0!</v>
      </c>
    </row>
    <row r="10" ht="15.7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>
        <f t="shared" si="1"/>
        <v>0</v>
      </c>
      <c r="V10" s="12">
        <f t="shared" si="2"/>
        <v>0</v>
      </c>
      <c r="W10" s="14" t="str">
        <f t="shared" si="3"/>
        <v>#DIV/0!</v>
      </c>
      <c r="X10" s="12" t="str">
        <f t="shared" si="4"/>
        <v>#DIV/0!</v>
      </c>
      <c r="Y10" s="12" t="str">
        <f t="shared" si="5"/>
        <v>#DIV/0!</v>
      </c>
    </row>
    <row r="11" ht="15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>
        <f t="shared" si="1"/>
        <v>0</v>
      </c>
      <c r="V11" s="12">
        <f t="shared" si="2"/>
        <v>0</v>
      </c>
      <c r="W11" s="14" t="str">
        <f t="shared" si="3"/>
        <v>#DIV/0!</v>
      </c>
      <c r="X11" s="12" t="str">
        <f t="shared" si="4"/>
        <v>#DIV/0!</v>
      </c>
      <c r="Y11" s="12" t="str">
        <f t="shared" si="5"/>
        <v>#DIV/0!</v>
      </c>
    </row>
    <row r="12" ht="15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3">
        <f t="shared" si="1"/>
        <v>0</v>
      </c>
      <c r="V12" s="12">
        <f t="shared" si="2"/>
        <v>0</v>
      </c>
      <c r="W12" s="14" t="str">
        <f t="shared" si="3"/>
        <v>#DIV/0!</v>
      </c>
      <c r="X12" s="12" t="str">
        <f t="shared" si="4"/>
        <v>#DIV/0!</v>
      </c>
      <c r="Y12" s="12" t="str">
        <f t="shared" si="5"/>
        <v>#DIV/0!</v>
      </c>
    </row>
    <row r="13" ht="15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>
        <f t="shared" si="1"/>
        <v>0</v>
      </c>
      <c r="V13" s="12">
        <f t="shared" si="2"/>
        <v>0</v>
      </c>
      <c r="W13" s="14" t="str">
        <f t="shared" si="3"/>
        <v>#DIV/0!</v>
      </c>
      <c r="X13" s="12" t="str">
        <f t="shared" si="4"/>
        <v>#DIV/0!</v>
      </c>
      <c r="Y13" s="12" t="str">
        <f t="shared" si="5"/>
        <v>#DIV/0!</v>
      </c>
    </row>
    <row r="14" ht="15.7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3">
        <f t="shared" si="1"/>
        <v>0</v>
      </c>
      <c r="V14" s="12">
        <f t="shared" si="2"/>
        <v>0</v>
      </c>
      <c r="W14" s="14" t="str">
        <f t="shared" si="3"/>
        <v>#DIV/0!</v>
      </c>
      <c r="X14" s="12" t="str">
        <f t="shared" si="4"/>
        <v>#DIV/0!</v>
      </c>
      <c r="Y14" s="12" t="str">
        <f t="shared" si="5"/>
        <v>#DIV/0!</v>
      </c>
    </row>
    <row r="15" ht="15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>
        <f t="shared" si="1"/>
        <v>0</v>
      </c>
      <c r="V15" s="12">
        <f t="shared" si="2"/>
        <v>0</v>
      </c>
      <c r="W15" s="14" t="str">
        <f t="shared" si="3"/>
        <v>#DIV/0!</v>
      </c>
      <c r="X15" s="12" t="str">
        <f t="shared" si="4"/>
        <v>#DIV/0!</v>
      </c>
      <c r="Y15" s="12" t="str">
        <f t="shared" si="5"/>
        <v>#DIV/0!</v>
      </c>
    </row>
    <row r="16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>
        <f t="shared" si="1"/>
        <v>0</v>
      </c>
      <c r="V16" s="12">
        <f t="shared" si="2"/>
        <v>0</v>
      </c>
      <c r="W16" s="14" t="str">
        <f t="shared" si="3"/>
        <v>#DIV/0!</v>
      </c>
      <c r="X16" s="12" t="str">
        <f t="shared" si="4"/>
        <v>#DIV/0!</v>
      </c>
      <c r="Y16" s="12" t="str">
        <f t="shared" si="5"/>
        <v>#DIV/0!</v>
      </c>
    </row>
    <row r="17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>
        <f t="shared" si="1"/>
        <v>0</v>
      </c>
      <c r="V17" s="12">
        <f t="shared" si="2"/>
        <v>0</v>
      </c>
      <c r="W17" s="14" t="str">
        <f t="shared" si="3"/>
        <v>#DIV/0!</v>
      </c>
      <c r="X17" s="12" t="str">
        <f t="shared" si="4"/>
        <v>#DIV/0!</v>
      </c>
      <c r="Y17" s="12" t="str">
        <f t="shared" si="5"/>
        <v>#DIV/0!</v>
      </c>
    </row>
    <row r="18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3">
        <f t="shared" si="1"/>
        <v>0</v>
      </c>
      <c r="V18" s="12">
        <f t="shared" si="2"/>
        <v>0</v>
      </c>
      <c r="W18" s="14" t="str">
        <f t="shared" si="3"/>
        <v>#DIV/0!</v>
      </c>
      <c r="X18" s="12" t="str">
        <f t="shared" si="4"/>
        <v>#DIV/0!</v>
      </c>
      <c r="Y18" s="12" t="str">
        <f t="shared" si="5"/>
        <v>#DIV/0!</v>
      </c>
    </row>
    <row r="19" ht="15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>
        <f t="shared" si="1"/>
        <v>0</v>
      </c>
      <c r="V19" s="12">
        <f t="shared" si="2"/>
        <v>0</v>
      </c>
      <c r="W19" s="14" t="str">
        <f t="shared" si="3"/>
        <v>#DIV/0!</v>
      </c>
      <c r="X19" s="12" t="str">
        <f t="shared" si="4"/>
        <v>#DIV/0!</v>
      </c>
      <c r="Y19" s="12" t="str">
        <f t="shared" si="5"/>
        <v>#DIV/0!</v>
      </c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3">
        <f t="shared" si="1"/>
        <v>0</v>
      </c>
      <c r="V20" s="12">
        <f t="shared" si="2"/>
        <v>0</v>
      </c>
      <c r="W20" s="14" t="str">
        <f t="shared" si="3"/>
        <v>#DIV/0!</v>
      </c>
      <c r="X20" s="12" t="str">
        <f t="shared" si="4"/>
        <v>#DIV/0!</v>
      </c>
      <c r="Y20" s="12" t="str">
        <f t="shared" si="5"/>
        <v>#DIV/0!</v>
      </c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3">
        <f t="shared" si="1"/>
        <v>0</v>
      </c>
      <c r="V21" s="12">
        <f t="shared" si="2"/>
        <v>0</v>
      </c>
      <c r="W21" s="14" t="str">
        <f t="shared" si="3"/>
        <v>#DIV/0!</v>
      </c>
      <c r="X21" s="12" t="str">
        <f t="shared" si="4"/>
        <v>#DIV/0!</v>
      </c>
      <c r="Y21" s="12" t="str">
        <f t="shared" si="5"/>
        <v>#DIV/0!</v>
      </c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>
        <f t="shared" si="1"/>
        <v>0</v>
      </c>
      <c r="V22" s="12">
        <f t="shared" si="2"/>
        <v>0</v>
      </c>
      <c r="W22" s="14" t="str">
        <f t="shared" si="3"/>
        <v>#DIV/0!</v>
      </c>
      <c r="X22" s="12" t="str">
        <f t="shared" si="4"/>
        <v>#DIV/0!</v>
      </c>
      <c r="Y22" s="12" t="str">
        <f t="shared" si="5"/>
        <v>#DIV/0!</v>
      </c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>
        <f t="shared" si="1"/>
        <v>0</v>
      </c>
      <c r="V23" s="12">
        <f t="shared" si="2"/>
        <v>0</v>
      </c>
      <c r="W23" s="14" t="str">
        <f t="shared" si="3"/>
        <v>#DIV/0!</v>
      </c>
      <c r="X23" s="12" t="str">
        <f t="shared" si="4"/>
        <v>#DIV/0!</v>
      </c>
      <c r="Y23" s="12" t="str">
        <f t="shared" si="5"/>
        <v>#DIV/0!</v>
      </c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3">
        <f t="shared" si="1"/>
        <v>0</v>
      </c>
      <c r="V24" s="12">
        <f t="shared" si="2"/>
        <v>0</v>
      </c>
      <c r="W24" s="14" t="str">
        <f t="shared" si="3"/>
        <v>#DIV/0!</v>
      </c>
      <c r="X24" s="12" t="str">
        <f t="shared" si="4"/>
        <v>#DIV/0!</v>
      </c>
      <c r="Y24" s="12" t="str">
        <f t="shared" si="5"/>
        <v>#DIV/0!</v>
      </c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3">
        <f t="shared" si="1"/>
        <v>0</v>
      </c>
      <c r="V25" s="12">
        <f t="shared" si="2"/>
        <v>0</v>
      </c>
      <c r="W25" s="14" t="str">
        <f t="shared" si="3"/>
        <v>#DIV/0!</v>
      </c>
      <c r="X25" s="12" t="str">
        <f t="shared" si="4"/>
        <v>#DIV/0!</v>
      </c>
      <c r="Y25" s="12" t="str">
        <f t="shared" si="5"/>
        <v>#DIV/0!</v>
      </c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3">
        <f t="shared" si="1"/>
        <v>0</v>
      </c>
      <c r="V26" s="12">
        <f t="shared" si="2"/>
        <v>0</v>
      </c>
      <c r="W26" s="14" t="str">
        <f t="shared" si="3"/>
        <v>#DIV/0!</v>
      </c>
      <c r="X26" s="12" t="str">
        <f t="shared" si="4"/>
        <v>#DIV/0!</v>
      </c>
      <c r="Y26" s="12" t="str">
        <f t="shared" si="5"/>
        <v>#DIV/0!</v>
      </c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3">
        <f t="shared" si="1"/>
        <v>0</v>
      </c>
      <c r="V27" s="12">
        <f t="shared" si="2"/>
        <v>0</v>
      </c>
      <c r="W27" s="14" t="str">
        <f t="shared" si="3"/>
        <v>#DIV/0!</v>
      </c>
      <c r="X27" s="12" t="str">
        <f t="shared" si="4"/>
        <v>#DIV/0!</v>
      </c>
      <c r="Y27" s="12" t="str">
        <f t="shared" si="5"/>
        <v>#DIV/0!</v>
      </c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>
        <f t="shared" si="1"/>
        <v>0</v>
      </c>
      <c r="V28" s="12">
        <f t="shared" si="2"/>
        <v>0</v>
      </c>
      <c r="W28" s="14" t="str">
        <f t="shared" si="3"/>
        <v>#DIV/0!</v>
      </c>
      <c r="X28" s="12" t="str">
        <f t="shared" si="4"/>
        <v>#DIV/0!</v>
      </c>
      <c r="Y28" s="12" t="str">
        <f t="shared" si="5"/>
        <v>#DIV/0!</v>
      </c>
    </row>
    <row r="29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>
        <f t="shared" si="1"/>
        <v>0</v>
      </c>
      <c r="V29" s="12">
        <f t="shared" si="2"/>
        <v>0</v>
      </c>
      <c r="W29" s="14" t="str">
        <f t="shared" si="3"/>
        <v>#DIV/0!</v>
      </c>
      <c r="X29" s="12" t="str">
        <f t="shared" si="4"/>
        <v>#DIV/0!</v>
      </c>
      <c r="Y29" s="12" t="str">
        <f t="shared" si="5"/>
        <v>#DIV/0!</v>
      </c>
    </row>
    <row r="30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3">
        <f t="shared" si="1"/>
        <v>0</v>
      </c>
      <c r="V30" s="12">
        <f t="shared" si="2"/>
        <v>0</v>
      </c>
      <c r="W30" s="14" t="str">
        <f t="shared" si="3"/>
        <v>#DIV/0!</v>
      </c>
      <c r="X30" s="12" t="str">
        <f t="shared" si="4"/>
        <v>#DIV/0!</v>
      </c>
      <c r="Y30" s="12" t="str">
        <f t="shared" si="5"/>
        <v>#DIV/0!</v>
      </c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>
        <f t="shared" si="1"/>
        <v>0</v>
      </c>
      <c r="V31" s="12">
        <f t="shared" si="2"/>
        <v>0</v>
      </c>
      <c r="W31" s="14" t="str">
        <f t="shared" si="3"/>
        <v>#DIV/0!</v>
      </c>
      <c r="X31" s="12" t="str">
        <f t="shared" si="4"/>
        <v>#DIV/0!</v>
      </c>
      <c r="Y31" s="12" t="str">
        <f t="shared" si="5"/>
        <v>#DIV/0!</v>
      </c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>
        <f t="shared" si="1"/>
        <v>0</v>
      </c>
      <c r="V32" s="12">
        <f t="shared" si="2"/>
        <v>0</v>
      </c>
      <c r="W32" s="14" t="str">
        <f t="shared" si="3"/>
        <v>#DIV/0!</v>
      </c>
      <c r="X32" s="12" t="str">
        <f t="shared" si="4"/>
        <v>#DIV/0!</v>
      </c>
      <c r="Y32" s="12" t="str">
        <f t="shared" si="5"/>
        <v>#DIV/0!</v>
      </c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>
        <f t="shared" si="1"/>
        <v>0</v>
      </c>
      <c r="V33" s="12">
        <f t="shared" si="2"/>
        <v>0</v>
      </c>
      <c r="W33" s="14" t="str">
        <f t="shared" si="3"/>
        <v>#DIV/0!</v>
      </c>
      <c r="X33" s="12" t="str">
        <f t="shared" si="4"/>
        <v>#DIV/0!</v>
      </c>
      <c r="Y33" s="12" t="str">
        <f t="shared" si="5"/>
        <v>#DIV/0!</v>
      </c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>
        <f t="shared" si="1"/>
        <v>0</v>
      </c>
      <c r="V34" s="12">
        <f t="shared" si="2"/>
        <v>0</v>
      </c>
      <c r="W34" s="14" t="str">
        <f t="shared" si="3"/>
        <v>#DIV/0!</v>
      </c>
      <c r="X34" s="12" t="str">
        <f t="shared" si="4"/>
        <v>#DIV/0!</v>
      </c>
      <c r="Y34" s="12" t="str">
        <f t="shared" si="5"/>
        <v>#DIV/0!</v>
      </c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3">
        <f t="shared" si="1"/>
        <v>0</v>
      </c>
      <c r="V35" s="12">
        <f t="shared" si="2"/>
        <v>0</v>
      </c>
      <c r="W35" s="14" t="str">
        <f t="shared" si="3"/>
        <v>#DIV/0!</v>
      </c>
      <c r="X35" s="12" t="str">
        <f t="shared" si="4"/>
        <v>#DIV/0!</v>
      </c>
      <c r="Y35" s="12" t="str">
        <f t="shared" si="5"/>
        <v>#DIV/0!</v>
      </c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3">
        <f t="shared" si="1"/>
        <v>0</v>
      </c>
      <c r="V36" s="12">
        <f t="shared" si="2"/>
        <v>0</v>
      </c>
      <c r="W36" s="14" t="str">
        <f t="shared" si="3"/>
        <v>#DIV/0!</v>
      </c>
      <c r="X36" s="12" t="str">
        <f t="shared" si="4"/>
        <v>#DIV/0!</v>
      </c>
      <c r="Y36" s="12" t="str">
        <f t="shared" si="5"/>
        <v>#DIV/0!</v>
      </c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3">
        <f t="shared" si="1"/>
        <v>0</v>
      </c>
      <c r="V37" s="12">
        <f t="shared" si="2"/>
        <v>0</v>
      </c>
      <c r="W37" s="14" t="str">
        <f t="shared" si="3"/>
        <v>#DIV/0!</v>
      </c>
      <c r="X37" s="12" t="str">
        <f t="shared" si="4"/>
        <v>#DIV/0!</v>
      </c>
      <c r="Y37" s="12" t="str">
        <f t="shared" si="5"/>
        <v>#DIV/0!</v>
      </c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3">
        <f t="shared" si="1"/>
        <v>0</v>
      </c>
      <c r="V38" s="12">
        <f t="shared" si="2"/>
        <v>0</v>
      </c>
      <c r="W38" s="14" t="str">
        <f t="shared" si="3"/>
        <v>#DIV/0!</v>
      </c>
      <c r="X38" s="12" t="str">
        <f t="shared" si="4"/>
        <v>#DIV/0!</v>
      </c>
      <c r="Y38" s="12" t="str">
        <f t="shared" si="5"/>
        <v>#DIV/0!</v>
      </c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3">
        <f t="shared" si="1"/>
        <v>0</v>
      </c>
      <c r="V39" s="12">
        <f t="shared" si="2"/>
        <v>0</v>
      </c>
      <c r="W39" s="14" t="str">
        <f t="shared" si="3"/>
        <v>#DIV/0!</v>
      </c>
      <c r="X39" s="12" t="str">
        <f t="shared" si="4"/>
        <v>#DIV/0!</v>
      </c>
      <c r="Y39" s="12" t="str">
        <f t="shared" si="5"/>
        <v>#DIV/0!</v>
      </c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3">
        <f t="shared" si="1"/>
        <v>0</v>
      </c>
      <c r="V40" s="12">
        <f t="shared" si="2"/>
        <v>0</v>
      </c>
      <c r="W40" s="14" t="str">
        <f t="shared" si="3"/>
        <v>#DIV/0!</v>
      </c>
      <c r="X40" s="12" t="str">
        <f t="shared" si="4"/>
        <v>#DIV/0!</v>
      </c>
      <c r="Y40" s="12" t="str">
        <f t="shared" si="5"/>
        <v>#DIV/0!</v>
      </c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3">
        <f t="shared" si="1"/>
        <v>0</v>
      </c>
      <c r="V41" s="12">
        <f t="shared" si="2"/>
        <v>0</v>
      </c>
      <c r="W41" s="14" t="str">
        <f t="shared" si="3"/>
        <v>#DIV/0!</v>
      </c>
      <c r="X41" s="12" t="str">
        <f t="shared" si="4"/>
        <v>#DIV/0!</v>
      </c>
      <c r="Y41" s="12" t="str">
        <f t="shared" si="5"/>
        <v>#DIV/0!</v>
      </c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3">
        <f t="shared" si="1"/>
        <v>0</v>
      </c>
      <c r="V42" s="12">
        <f t="shared" si="2"/>
        <v>0</v>
      </c>
      <c r="W42" s="14" t="str">
        <f t="shared" si="3"/>
        <v>#DIV/0!</v>
      </c>
      <c r="X42" s="12" t="str">
        <f t="shared" si="4"/>
        <v>#DIV/0!</v>
      </c>
      <c r="Y42" s="12" t="str">
        <f t="shared" si="5"/>
        <v>#DIV/0!</v>
      </c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3">
        <f t="shared" si="1"/>
        <v>0</v>
      </c>
      <c r="V43" s="12">
        <f t="shared" si="2"/>
        <v>0</v>
      </c>
      <c r="W43" s="14" t="str">
        <f t="shared" si="3"/>
        <v>#DIV/0!</v>
      </c>
      <c r="X43" s="12" t="str">
        <f t="shared" si="4"/>
        <v>#DIV/0!</v>
      </c>
      <c r="Y43" s="12" t="str">
        <f t="shared" si="5"/>
        <v>#DIV/0!</v>
      </c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3">
        <f t="shared" si="1"/>
        <v>0</v>
      </c>
      <c r="V44" s="12">
        <f t="shared" si="2"/>
        <v>0</v>
      </c>
      <c r="W44" s="14" t="str">
        <f t="shared" si="3"/>
        <v>#DIV/0!</v>
      </c>
      <c r="X44" s="12" t="str">
        <f t="shared" si="4"/>
        <v>#DIV/0!</v>
      </c>
      <c r="Y44" s="12" t="str">
        <f t="shared" si="5"/>
        <v>#DIV/0!</v>
      </c>
    </row>
    <row r="45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3">
        <f t="shared" si="1"/>
        <v>0</v>
      </c>
      <c r="V45" s="12">
        <f t="shared" si="2"/>
        <v>0</v>
      </c>
      <c r="W45" s="14" t="str">
        <f t="shared" si="3"/>
        <v>#DIV/0!</v>
      </c>
      <c r="X45" s="12" t="str">
        <f t="shared" si="4"/>
        <v>#DIV/0!</v>
      </c>
      <c r="Y45" s="12" t="str">
        <f t="shared" si="5"/>
        <v>#DIV/0!</v>
      </c>
    </row>
    <row r="4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3">
        <f t="shared" si="1"/>
        <v>0</v>
      </c>
      <c r="V46" s="12">
        <f t="shared" si="2"/>
        <v>0</v>
      </c>
      <c r="W46" s="14" t="str">
        <f t="shared" si="3"/>
        <v>#DIV/0!</v>
      </c>
      <c r="X46" s="12" t="str">
        <f t="shared" si="4"/>
        <v>#DIV/0!</v>
      </c>
      <c r="Y46" s="12" t="str">
        <f t="shared" si="5"/>
        <v>#DIV/0!</v>
      </c>
    </row>
    <row r="4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3">
        <f t="shared" si="1"/>
        <v>0</v>
      </c>
      <c r="V47" s="12">
        <f t="shared" si="2"/>
        <v>0</v>
      </c>
      <c r="W47" s="14" t="str">
        <f t="shared" si="3"/>
        <v>#DIV/0!</v>
      </c>
      <c r="X47" s="12" t="str">
        <f t="shared" si="4"/>
        <v>#DIV/0!</v>
      </c>
      <c r="Y47" s="12" t="str">
        <f t="shared" si="5"/>
        <v>#DIV/0!</v>
      </c>
    </row>
    <row r="48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3">
        <f t="shared" si="1"/>
        <v>0</v>
      </c>
      <c r="V48" s="12">
        <f t="shared" si="2"/>
        <v>0</v>
      </c>
      <c r="W48" s="14" t="str">
        <f t="shared" si="3"/>
        <v>#DIV/0!</v>
      </c>
      <c r="X48" s="12" t="str">
        <f t="shared" si="4"/>
        <v>#DIV/0!</v>
      </c>
      <c r="Y48" s="12" t="str">
        <f t="shared" si="5"/>
        <v>#DIV/0!</v>
      </c>
    </row>
    <row r="49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3">
        <f t="shared" si="1"/>
        <v>0</v>
      </c>
      <c r="V49" s="12">
        <f t="shared" si="2"/>
        <v>0</v>
      </c>
      <c r="W49" s="14" t="str">
        <f t="shared" si="3"/>
        <v>#DIV/0!</v>
      </c>
      <c r="X49" s="12" t="str">
        <f t="shared" si="4"/>
        <v>#DIV/0!</v>
      </c>
      <c r="Y49" s="12" t="str">
        <f t="shared" si="5"/>
        <v>#DIV/0!</v>
      </c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3">
        <f t="shared" si="1"/>
        <v>0</v>
      </c>
      <c r="V50" s="12">
        <f t="shared" si="2"/>
        <v>0</v>
      </c>
      <c r="W50" s="14" t="str">
        <f t="shared" si="3"/>
        <v>#DIV/0!</v>
      </c>
      <c r="X50" s="12" t="str">
        <f t="shared" si="4"/>
        <v>#DIV/0!</v>
      </c>
      <c r="Y50" s="12" t="str">
        <f t="shared" si="5"/>
        <v>#DIV/0!</v>
      </c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3">
        <f t="shared" si="1"/>
        <v>0</v>
      </c>
      <c r="V51" s="12">
        <f t="shared" si="2"/>
        <v>0</v>
      </c>
      <c r="W51" s="14" t="str">
        <f t="shared" si="3"/>
        <v>#DIV/0!</v>
      </c>
      <c r="X51" s="12" t="str">
        <f t="shared" si="4"/>
        <v>#DIV/0!</v>
      </c>
      <c r="Y51" s="12" t="str">
        <f t="shared" si="5"/>
        <v>#DIV/0!</v>
      </c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3">
        <f t="shared" si="1"/>
        <v>0</v>
      </c>
      <c r="V52" s="12">
        <f t="shared" si="2"/>
        <v>0</v>
      </c>
      <c r="W52" s="14" t="str">
        <f t="shared" si="3"/>
        <v>#DIV/0!</v>
      </c>
      <c r="X52" s="12" t="str">
        <f t="shared" si="4"/>
        <v>#DIV/0!</v>
      </c>
      <c r="Y52" s="12" t="str">
        <f t="shared" si="5"/>
        <v>#DIV/0!</v>
      </c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3">
        <f t="shared" si="1"/>
        <v>0</v>
      </c>
      <c r="V53" s="12">
        <f t="shared" si="2"/>
        <v>0</v>
      </c>
      <c r="W53" s="14" t="str">
        <f t="shared" si="3"/>
        <v>#DIV/0!</v>
      </c>
      <c r="X53" s="12" t="str">
        <f t="shared" si="4"/>
        <v>#DIV/0!</v>
      </c>
      <c r="Y53" s="12" t="str">
        <f t="shared" si="5"/>
        <v>#DIV/0!</v>
      </c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3">
        <f t="shared" si="1"/>
        <v>0</v>
      </c>
      <c r="V54" s="12">
        <f t="shared" si="2"/>
        <v>0</v>
      </c>
      <c r="W54" s="14" t="str">
        <f t="shared" si="3"/>
        <v>#DIV/0!</v>
      </c>
      <c r="X54" s="12" t="str">
        <f t="shared" si="4"/>
        <v>#DIV/0!</v>
      </c>
      <c r="Y54" s="12" t="str">
        <f t="shared" si="5"/>
        <v>#DIV/0!</v>
      </c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3">
        <f t="shared" si="1"/>
        <v>0</v>
      </c>
      <c r="V55" s="12">
        <f t="shared" si="2"/>
        <v>0</v>
      </c>
      <c r="W55" s="14" t="str">
        <f t="shared" si="3"/>
        <v>#DIV/0!</v>
      </c>
      <c r="X55" s="12" t="str">
        <f t="shared" si="4"/>
        <v>#DIV/0!</v>
      </c>
      <c r="Y55" s="12" t="str">
        <f t="shared" si="5"/>
        <v>#DIV/0!</v>
      </c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3">
        <f t="shared" si="1"/>
        <v>0</v>
      </c>
      <c r="V56" s="12">
        <f t="shared" si="2"/>
        <v>0</v>
      </c>
      <c r="W56" s="14" t="str">
        <f t="shared" si="3"/>
        <v>#DIV/0!</v>
      </c>
      <c r="X56" s="12" t="str">
        <f t="shared" si="4"/>
        <v>#DIV/0!</v>
      </c>
      <c r="Y56" s="12" t="str">
        <f t="shared" si="5"/>
        <v>#DIV/0!</v>
      </c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3">
        <f t="shared" si="1"/>
        <v>0</v>
      </c>
      <c r="V57" s="12">
        <f t="shared" si="2"/>
        <v>0</v>
      </c>
      <c r="W57" s="14" t="str">
        <f t="shared" si="3"/>
        <v>#DIV/0!</v>
      </c>
      <c r="X57" s="12" t="str">
        <f t="shared" si="4"/>
        <v>#DIV/0!</v>
      </c>
      <c r="Y57" s="12" t="str">
        <f t="shared" si="5"/>
        <v>#DIV/0!</v>
      </c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3">
        <f t="shared" si="1"/>
        <v>0</v>
      </c>
      <c r="V58" s="12">
        <f t="shared" si="2"/>
        <v>0</v>
      </c>
      <c r="W58" s="14" t="str">
        <f t="shared" si="3"/>
        <v>#DIV/0!</v>
      </c>
      <c r="X58" s="12" t="str">
        <f t="shared" si="4"/>
        <v>#DIV/0!</v>
      </c>
      <c r="Y58" s="12" t="str">
        <f t="shared" si="5"/>
        <v>#DIV/0!</v>
      </c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3">
        <f t="shared" si="1"/>
        <v>0</v>
      </c>
      <c r="V59" s="12">
        <f t="shared" si="2"/>
        <v>0</v>
      </c>
      <c r="W59" s="14" t="str">
        <f t="shared" si="3"/>
        <v>#DIV/0!</v>
      </c>
      <c r="X59" s="12" t="str">
        <f t="shared" si="4"/>
        <v>#DIV/0!</v>
      </c>
      <c r="Y59" s="12" t="str">
        <f t="shared" si="5"/>
        <v>#DIV/0!</v>
      </c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>
        <f t="shared" si="1"/>
        <v>0</v>
      </c>
      <c r="V60" s="12">
        <f t="shared" si="2"/>
        <v>0</v>
      </c>
      <c r="W60" s="14" t="str">
        <f t="shared" si="3"/>
        <v>#DIV/0!</v>
      </c>
      <c r="X60" s="12" t="str">
        <f t="shared" si="4"/>
        <v>#DIV/0!</v>
      </c>
      <c r="Y60" s="12" t="str">
        <f t="shared" si="5"/>
        <v>#DIV/0!</v>
      </c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3">
        <f t="shared" si="1"/>
        <v>0</v>
      </c>
      <c r="V61" s="12">
        <f t="shared" si="2"/>
        <v>0</v>
      </c>
      <c r="W61" s="14" t="str">
        <f t="shared" si="3"/>
        <v>#DIV/0!</v>
      </c>
      <c r="X61" s="12" t="str">
        <f t="shared" si="4"/>
        <v>#DIV/0!</v>
      </c>
      <c r="Y61" s="12" t="str">
        <f t="shared" si="5"/>
        <v>#DIV/0!</v>
      </c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3">
        <f t="shared" si="1"/>
        <v>0</v>
      </c>
      <c r="V62" s="12">
        <f t="shared" si="2"/>
        <v>0</v>
      </c>
      <c r="W62" s="14" t="str">
        <f t="shared" si="3"/>
        <v>#DIV/0!</v>
      </c>
      <c r="X62" s="12" t="str">
        <f t="shared" si="4"/>
        <v>#DIV/0!</v>
      </c>
      <c r="Y62" s="12" t="str">
        <f t="shared" si="5"/>
        <v>#DIV/0!</v>
      </c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3">
        <f t="shared" si="1"/>
        <v>0</v>
      </c>
      <c r="V63" s="12">
        <f t="shared" si="2"/>
        <v>0</v>
      </c>
      <c r="W63" s="14" t="str">
        <f t="shared" si="3"/>
        <v>#DIV/0!</v>
      </c>
      <c r="X63" s="12" t="str">
        <f t="shared" si="4"/>
        <v>#DIV/0!</v>
      </c>
      <c r="Y63" s="12" t="str">
        <f t="shared" si="5"/>
        <v>#DIV/0!</v>
      </c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3">
        <f t="shared" si="1"/>
        <v>0</v>
      </c>
      <c r="V64" s="12">
        <f t="shared" si="2"/>
        <v>0</v>
      </c>
      <c r="W64" s="14" t="str">
        <f t="shared" si="3"/>
        <v>#DIV/0!</v>
      </c>
      <c r="X64" s="12" t="str">
        <f t="shared" si="4"/>
        <v>#DIV/0!</v>
      </c>
      <c r="Y64" s="12" t="str">
        <f t="shared" si="5"/>
        <v>#DIV/0!</v>
      </c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3">
        <f t="shared" si="1"/>
        <v>0</v>
      </c>
      <c r="V65" s="12">
        <f t="shared" si="2"/>
        <v>0</v>
      </c>
      <c r="W65" s="14" t="str">
        <f t="shared" si="3"/>
        <v>#DIV/0!</v>
      </c>
      <c r="X65" s="12" t="str">
        <f t="shared" si="4"/>
        <v>#DIV/0!</v>
      </c>
      <c r="Y65" s="12" t="str">
        <f t="shared" si="5"/>
        <v>#DIV/0!</v>
      </c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3">
        <f t="shared" si="1"/>
        <v>0</v>
      </c>
      <c r="V66" s="12">
        <f t="shared" si="2"/>
        <v>0</v>
      </c>
      <c r="W66" s="14" t="str">
        <f t="shared" si="3"/>
        <v>#DIV/0!</v>
      </c>
      <c r="X66" s="12" t="str">
        <f t="shared" si="4"/>
        <v>#DIV/0!</v>
      </c>
      <c r="Y66" s="12" t="str">
        <f t="shared" si="5"/>
        <v>#DIV/0!</v>
      </c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3">
        <f t="shared" si="1"/>
        <v>0</v>
      </c>
      <c r="V67" s="12">
        <f t="shared" si="2"/>
        <v>0</v>
      </c>
      <c r="W67" s="14" t="str">
        <f t="shared" si="3"/>
        <v>#DIV/0!</v>
      </c>
      <c r="X67" s="12" t="str">
        <f t="shared" si="4"/>
        <v>#DIV/0!</v>
      </c>
      <c r="Y67" s="12" t="str">
        <f t="shared" si="5"/>
        <v>#DIV/0!</v>
      </c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3">
        <f t="shared" si="1"/>
        <v>0</v>
      </c>
      <c r="V68" s="12">
        <f t="shared" si="2"/>
        <v>0</v>
      </c>
      <c r="W68" s="14" t="str">
        <f t="shared" si="3"/>
        <v>#DIV/0!</v>
      </c>
      <c r="X68" s="12" t="str">
        <f t="shared" si="4"/>
        <v>#DIV/0!</v>
      </c>
      <c r="Y68" s="12" t="str">
        <f t="shared" si="5"/>
        <v>#DIV/0!</v>
      </c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3">
        <f t="shared" si="1"/>
        <v>0</v>
      </c>
      <c r="V69" s="12">
        <f t="shared" si="2"/>
        <v>0</v>
      </c>
      <c r="W69" s="14" t="str">
        <f t="shared" si="3"/>
        <v>#DIV/0!</v>
      </c>
      <c r="X69" s="12" t="str">
        <f t="shared" si="4"/>
        <v>#DIV/0!</v>
      </c>
      <c r="Y69" s="12" t="str">
        <f t="shared" si="5"/>
        <v>#DIV/0!</v>
      </c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3">
        <f t="shared" si="1"/>
        <v>0</v>
      </c>
      <c r="V70" s="12">
        <f t="shared" si="2"/>
        <v>0</v>
      </c>
      <c r="W70" s="14" t="str">
        <f t="shared" si="3"/>
        <v>#DIV/0!</v>
      </c>
      <c r="X70" s="12" t="str">
        <f t="shared" si="4"/>
        <v>#DIV/0!</v>
      </c>
      <c r="Y70" s="12" t="str">
        <f t="shared" si="5"/>
        <v>#DIV/0!</v>
      </c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3">
        <f t="shared" si="1"/>
        <v>0</v>
      </c>
      <c r="V71" s="12">
        <f t="shared" si="2"/>
        <v>0</v>
      </c>
      <c r="W71" s="14" t="str">
        <f t="shared" si="3"/>
        <v>#DIV/0!</v>
      </c>
      <c r="X71" s="12" t="str">
        <f t="shared" si="4"/>
        <v>#DIV/0!</v>
      </c>
      <c r="Y71" s="12" t="str">
        <f t="shared" si="5"/>
        <v>#DIV/0!</v>
      </c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3">
        <f t="shared" si="1"/>
        <v>0</v>
      </c>
      <c r="V72" s="12">
        <f t="shared" si="2"/>
        <v>0</v>
      </c>
      <c r="W72" s="14" t="str">
        <f t="shared" si="3"/>
        <v>#DIV/0!</v>
      </c>
      <c r="X72" s="12" t="str">
        <f t="shared" si="4"/>
        <v>#DIV/0!</v>
      </c>
      <c r="Y72" s="12" t="str">
        <f t="shared" si="5"/>
        <v>#DIV/0!</v>
      </c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3">
        <f t="shared" si="1"/>
        <v>0</v>
      </c>
      <c r="V73" s="12">
        <f t="shared" si="2"/>
        <v>0</v>
      </c>
      <c r="W73" s="14" t="str">
        <f t="shared" si="3"/>
        <v>#DIV/0!</v>
      </c>
      <c r="X73" s="12" t="str">
        <f t="shared" si="4"/>
        <v>#DIV/0!</v>
      </c>
      <c r="Y73" s="12" t="str">
        <f t="shared" si="5"/>
        <v>#DIV/0!</v>
      </c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3">
        <f t="shared" si="1"/>
        <v>0</v>
      </c>
      <c r="V74" s="12">
        <f t="shared" si="2"/>
        <v>0</v>
      </c>
      <c r="W74" s="14" t="str">
        <f t="shared" si="3"/>
        <v>#DIV/0!</v>
      </c>
      <c r="X74" s="12" t="str">
        <f t="shared" si="4"/>
        <v>#DIV/0!</v>
      </c>
      <c r="Y74" s="12" t="str">
        <f t="shared" si="5"/>
        <v>#DIV/0!</v>
      </c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3">
        <f t="shared" si="1"/>
        <v>0</v>
      </c>
      <c r="V75" s="12">
        <f t="shared" si="2"/>
        <v>0</v>
      </c>
      <c r="W75" s="14" t="str">
        <f t="shared" si="3"/>
        <v>#DIV/0!</v>
      </c>
      <c r="X75" s="12" t="str">
        <f t="shared" si="4"/>
        <v>#DIV/0!</v>
      </c>
      <c r="Y75" s="12" t="str">
        <f t="shared" si="5"/>
        <v>#DIV/0!</v>
      </c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3">
        <f t="shared" si="1"/>
        <v>0</v>
      </c>
      <c r="V76" s="12">
        <f t="shared" si="2"/>
        <v>0</v>
      </c>
      <c r="W76" s="14" t="str">
        <f t="shared" si="3"/>
        <v>#DIV/0!</v>
      </c>
      <c r="X76" s="12" t="str">
        <f t="shared" si="4"/>
        <v>#DIV/0!</v>
      </c>
      <c r="Y76" s="12" t="str">
        <f t="shared" si="5"/>
        <v>#DIV/0!</v>
      </c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">
        <f t="shared" si="1"/>
        <v>0</v>
      </c>
      <c r="V77" s="12">
        <f t="shared" si="2"/>
        <v>0</v>
      </c>
      <c r="W77" s="14" t="str">
        <f t="shared" si="3"/>
        <v>#DIV/0!</v>
      </c>
      <c r="X77" s="12" t="str">
        <f t="shared" si="4"/>
        <v>#DIV/0!</v>
      </c>
      <c r="Y77" s="12" t="str">
        <f t="shared" si="5"/>
        <v>#DIV/0!</v>
      </c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3">
        <f t="shared" si="1"/>
        <v>0</v>
      </c>
      <c r="V78" s="12">
        <f t="shared" si="2"/>
        <v>0</v>
      </c>
      <c r="W78" s="14" t="str">
        <f t="shared" si="3"/>
        <v>#DIV/0!</v>
      </c>
      <c r="X78" s="12" t="str">
        <f t="shared" si="4"/>
        <v>#DIV/0!</v>
      </c>
      <c r="Y78" s="12" t="str">
        <f t="shared" si="5"/>
        <v>#DIV/0!</v>
      </c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3">
        <f t="shared" si="1"/>
        <v>0</v>
      </c>
      <c r="V79" s="12">
        <f t="shared" si="2"/>
        <v>0</v>
      </c>
      <c r="W79" s="14" t="str">
        <f t="shared" si="3"/>
        <v>#DIV/0!</v>
      </c>
      <c r="X79" s="12" t="str">
        <f t="shared" si="4"/>
        <v>#DIV/0!</v>
      </c>
      <c r="Y79" s="12" t="str">
        <f t="shared" si="5"/>
        <v>#DIV/0!</v>
      </c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3">
        <f t="shared" si="1"/>
        <v>0</v>
      </c>
      <c r="V80" s="12">
        <f t="shared" si="2"/>
        <v>0</v>
      </c>
      <c r="W80" s="14" t="str">
        <f t="shared" si="3"/>
        <v>#DIV/0!</v>
      </c>
      <c r="X80" s="12" t="str">
        <f t="shared" si="4"/>
        <v>#DIV/0!</v>
      </c>
      <c r="Y80" s="12" t="str">
        <f t="shared" si="5"/>
        <v>#DIV/0!</v>
      </c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3">
        <f t="shared" si="1"/>
        <v>0</v>
      </c>
      <c r="V81" s="12">
        <f t="shared" si="2"/>
        <v>0</v>
      </c>
      <c r="W81" s="14" t="str">
        <f t="shared" si="3"/>
        <v>#DIV/0!</v>
      </c>
      <c r="X81" s="12" t="str">
        <f t="shared" si="4"/>
        <v>#DIV/0!</v>
      </c>
      <c r="Y81" s="12" t="str">
        <f t="shared" si="5"/>
        <v>#DIV/0!</v>
      </c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3">
        <f t="shared" si="1"/>
        <v>0</v>
      </c>
      <c r="V82" s="12">
        <f t="shared" si="2"/>
        <v>0</v>
      </c>
      <c r="W82" s="14" t="str">
        <f t="shared" si="3"/>
        <v>#DIV/0!</v>
      </c>
      <c r="X82" s="12" t="str">
        <f t="shared" si="4"/>
        <v>#DIV/0!</v>
      </c>
      <c r="Y82" s="12" t="str">
        <f t="shared" si="5"/>
        <v>#DIV/0!</v>
      </c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3">
        <f t="shared" si="1"/>
        <v>0</v>
      </c>
      <c r="V83" s="12">
        <f t="shared" si="2"/>
        <v>0</v>
      </c>
      <c r="W83" s="14" t="str">
        <f t="shared" si="3"/>
        <v>#DIV/0!</v>
      </c>
      <c r="X83" s="12" t="str">
        <f t="shared" si="4"/>
        <v>#DIV/0!</v>
      </c>
      <c r="Y83" s="12" t="str">
        <f t="shared" si="5"/>
        <v>#DIV/0!</v>
      </c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3">
        <f t="shared" si="1"/>
        <v>0</v>
      </c>
      <c r="V84" s="12">
        <f t="shared" si="2"/>
        <v>0</v>
      </c>
      <c r="W84" s="14" t="str">
        <f t="shared" si="3"/>
        <v>#DIV/0!</v>
      </c>
      <c r="X84" s="12" t="str">
        <f t="shared" si="4"/>
        <v>#DIV/0!</v>
      </c>
      <c r="Y84" s="12" t="str">
        <f t="shared" si="5"/>
        <v>#DIV/0!</v>
      </c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3">
        <f t="shared" si="1"/>
        <v>0</v>
      </c>
      <c r="V85" s="12">
        <f t="shared" si="2"/>
        <v>0</v>
      </c>
      <c r="W85" s="14" t="str">
        <f t="shared" si="3"/>
        <v>#DIV/0!</v>
      </c>
      <c r="X85" s="12" t="str">
        <f t="shared" si="4"/>
        <v>#DIV/0!</v>
      </c>
      <c r="Y85" s="12" t="str">
        <f t="shared" si="5"/>
        <v>#DIV/0!</v>
      </c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3">
        <f t="shared" si="1"/>
        <v>0</v>
      </c>
      <c r="V86" s="12">
        <f t="shared" si="2"/>
        <v>0</v>
      </c>
      <c r="W86" s="14" t="str">
        <f t="shared" si="3"/>
        <v>#DIV/0!</v>
      </c>
      <c r="X86" s="12" t="str">
        <f t="shared" si="4"/>
        <v>#DIV/0!</v>
      </c>
      <c r="Y86" s="12" t="str">
        <f t="shared" si="5"/>
        <v>#DIV/0!</v>
      </c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>
        <f t="shared" si="1"/>
        <v>0</v>
      </c>
      <c r="V87" s="12">
        <f t="shared" si="2"/>
        <v>0</v>
      </c>
      <c r="W87" s="14" t="str">
        <f t="shared" si="3"/>
        <v>#DIV/0!</v>
      </c>
      <c r="X87" s="12" t="str">
        <f t="shared" si="4"/>
        <v>#DIV/0!</v>
      </c>
      <c r="Y87" s="12" t="str">
        <f t="shared" si="5"/>
        <v>#DIV/0!</v>
      </c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3">
        <f t="shared" si="1"/>
        <v>0</v>
      </c>
      <c r="V88" s="12">
        <f t="shared" si="2"/>
        <v>0</v>
      </c>
      <c r="W88" s="14" t="str">
        <f t="shared" si="3"/>
        <v>#DIV/0!</v>
      </c>
      <c r="X88" s="12" t="str">
        <f t="shared" si="4"/>
        <v>#DIV/0!</v>
      </c>
      <c r="Y88" s="12" t="str">
        <f t="shared" si="5"/>
        <v>#DIV/0!</v>
      </c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3">
        <f t="shared" si="1"/>
        <v>0</v>
      </c>
      <c r="V89" s="12">
        <f t="shared" si="2"/>
        <v>0</v>
      </c>
      <c r="W89" s="14" t="str">
        <f t="shared" si="3"/>
        <v>#DIV/0!</v>
      </c>
      <c r="X89" s="12" t="str">
        <f t="shared" si="4"/>
        <v>#DIV/0!</v>
      </c>
      <c r="Y89" s="12" t="str">
        <f t="shared" si="5"/>
        <v>#DIV/0!</v>
      </c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3">
        <f t="shared" si="1"/>
        <v>0</v>
      </c>
      <c r="V90" s="12">
        <f t="shared" si="2"/>
        <v>0</v>
      </c>
      <c r="W90" s="14" t="str">
        <f t="shared" si="3"/>
        <v>#DIV/0!</v>
      </c>
      <c r="X90" s="12" t="str">
        <f t="shared" si="4"/>
        <v>#DIV/0!</v>
      </c>
      <c r="Y90" s="12" t="str">
        <f t="shared" si="5"/>
        <v>#DIV/0!</v>
      </c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3">
        <f t="shared" si="1"/>
        <v>0</v>
      </c>
      <c r="V91" s="12">
        <f t="shared" si="2"/>
        <v>0</v>
      </c>
      <c r="W91" s="14" t="str">
        <f t="shared" si="3"/>
        <v>#DIV/0!</v>
      </c>
      <c r="X91" s="12" t="str">
        <f t="shared" si="4"/>
        <v>#DIV/0!</v>
      </c>
      <c r="Y91" s="12" t="str">
        <f t="shared" si="5"/>
        <v>#DIV/0!</v>
      </c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3">
        <f t="shared" si="1"/>
        <v>0</v>
      </c>
      <c r="V92" s="12">
        <f t="shared" si="2"/>
        <v>0</v>
      </c>
      <c r="W92" s="14" t="str">
        <f t="shared" si="3"/>
        <v>#DIV/0!</v>
      </c>
      <c r="X92" s="12" t="str">
        <f t="shared" si="4"/>
        <v>#DIV/0!</v>
      </c>
      <c r="Y92" s="12" t="str">
        <f t="shared" si="5"/>
        <v>#DIV/0!</v>
      </c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3">
        <f t="shared" si="1"/>
        <v>0</v>
      </c>
      <c r="V93" s="12">
        <f t="shared" si="2"/>
        <v>0</v>
      </c>
      <c r="W93" s="14" t="str">
        <f t="shared" si="3"/>
        <v>#DIV/0!</v>
      </c>
      <c r="X93" s="12" t="str">
        <f t="shared" si="4"/>
        <v>#DIV/0!</v>
      </c>
      <c r="Y93" s="12" t="str">
        <f t="shared" si="5"/>
        <v>#DIV/0!</v>
      </c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3">
        <f t="shared" si="1"/>
        <v>0</v>
      </c>
      <c r="V94" s="12">
        <f t="shared" si="2"/>
        <v>0</v>
      </c>
      <c r="W94" s="14" t="str">
        <f t="shared" si="3"/>
        <v>#DIV/0!</v>
      </c>
      <c r="X94" s="12" t="str">
        <f t="shared" si="4"/>
        <v>#DIV/0!</v>
      </c>
      <c r="Y94" s="12" t="str">
        <f t="shared" si="5"/>
        <v>#DIV/0!</v>
      </c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3">
        <f t="shared" si="1"/>
        <v>0</v>
      </c>
      <c r="V95" s="12">
        <f t="shared" si="2"/>
        <v>0</v>
      </c>
      <c r="W95" s="14" t="str">
        <f t="shared" si="3"/>
        <v>#DIV/0!</v>
      </c>
      <c r="X95" s="12" t="str">
        <f t="shared" si="4"/>
        <v>#DIV/0!</v>
      </c>
      <c r="Y95" s="12" t="str">
        <f t="shared" si="5"/>
        <v>#DIV/0!</v>
      </c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3">
        <f t="shared" si="1"/>
        <v>0</v>
      </c>
      <c r="V96" s="12">
        <f t="shared" si="2"/>
        <v>0</v>
      </c>
      <c r="W96" s="14" t="str">
        <f t="shared" si="3"/>
        <v>#DIV/0!</v>
      </c>
      <c r="X96" s="12" t="str">
        <f t="shared" si="4"/>
        <v>#DIV/0!</v>
      </c>
      <c r="Y96" s="12" t="str">
        <f t="shared" si="5"/>
        <v>#DIV/0!</v>
      </c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3">
        <f t="shared" si="1"/>
        <v>0</v>
      </c>
      <c r="V97" s="12">
        <f t="shared" si="2"/>
        <v>0</v>
      </c>
      <c r="W97" s="14" t="str">
        <f t="shared" si="3"/>
        <v>#DIV/0!</v>
      </c>
      <c r="X97" s="12" t="str">
        <f t="shared" si="4"/>
        <v>#DIV/0!</v>
      </c>
      <c r="Y97" s="12" t="str">
        <f t="shared" si="5"/>
        <v>#DIV/0!</v>
      </c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3">
        <f t="shared" si="1"/>
        <v>0</v>
      </c>
      <c r="V98" s="12">
        <f t="shared" si="2"/>
        <v>0</v>
      </c>
      <c r="W98" s="14" t="str">
        <f t="shared" si="3"/>
        <v>#DIV/0!</v>
      </c>
      <c r="X98" s="12" t="str">
        <f t="shared" si="4"/>
        <v>#DIV/0!</v>
      </c>
      <c r="Y98" s="12" t="str">
        <f t="shared" si="5"/>
        <v>#DIV/0!</v>
      </c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3">
        <f t="shared" si="1"/>
        <v>0</v>
      </c>
      <c r="V99" s="12">
        <f t="shared" si="2"/>
        <v>0</v>
      </c>
      <c r="W99" s="14" t="str">
        <f t="shared" si="3"/>
        <v>#DIV/0!</v>
      </c>
      <c r="X99" s="12" t="str">
        <f t="shared" si="4"/>
        <v>#DIV/0!</v>
      </c>
      <c r="Y99" s="12" t="str">
        <f t="shared" si="5"/>
        <v>#DIV/0!</v>
      </c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3">
        <f t="shared" si="1"/>
        <v>0</v>
      </c>
      <c r="V100" s="12">
        <f t="shared" si="2"/>
        <v>0</v>
      </c>
      <c r="W100" s="14" t="str">
        <f t="shared" si="3"/>
        <v>#DIV/0!</v>
      </c>
      <c r="X100" s="12" t="str">
        <f t="shared" si="4"/>
        <v>#DIV/0!</v>
      </c>
      <c r="Y100" s="12" t="str">
        <f t="shared" si="5"/>
        <v>#DIV/0!</v>
      </c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>
        <f t="shared" si="1"/>
        <v>0</v>
      </c>
      <c r="V101" s="12">
        <f t="shared" si="2"/>
        <v>0</v>
      </c>
      <c r="W101" s="14" t="str">
        <f t="shared" si="3"/>
        <v>#DIV/0!</v>
      </c>
      <c r="X101" s="12" t="str">
        <f t="shared" si="4"/>
        <v>#DIV/0!</v>
      </c>
      <c r="Y101" s="12" t="str">
        <f t="shared" si="5"/>
        <v>#DIV/0!</v>
      </c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3">
        <f t="shared" si="1"/>
        <v>0</v>
      </c>
      <c r="V102" s="12">
        <f t="shared" si="2"/>
        <v>0</v>
      </c>
      <c r="W102" s="14" t="str">
        <f t="shared" si="3"/>
        <v>#DIV/0!</v>
      </c>
      <c r="X102" s="12" t="str">
        <f t="shared" si="4"/>
        <v>#DIV/0!</v>
      </c>
      <c r="Y102" s="12" t="str">
        <f t="shared" si="5"/>
        <v>#DIV/0!</v>
      </c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3">
        <f t="shared" si="1"/>
        <v>0</v>
      </c>
      <c r="V103" s="12">
        <f t="shared" si="2"/>
        <v>0</v>
      </c>
      <c r="W103" s="14" t="str">
        <f t="shared" si="3"/>
        <v>#DIV/0!</v>
      </c>
      <c r="X103" s="12" t="str">
        <f t="shared" si="4"/>
        <v>#DIV/0!</v>
      </c>
      <c r="Y103" s="12" t="str">
        <f t="shared" si="5"/>
        <v>#DIV/0!</v>
      </c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3">
        <f t="shared" si="1"/>
        <v>0</v>
      </c>
      <c r="V104" s="12">
        <f t="shared" si="2"/>
        <v>0</v>
      </c>
      <c r="W104" s="14" t="str">
        <f t="shared" si="3"/>
        <v>#DIV/0!</v>
      </c>
      <c r="X104" s="12" t="str">
        <f t="shared" si="4"/>
        <v>#DIV/0!</v>
      </c>
      <c r="Y104" s="12" t="str">
        <f t="shared" si="5"/>
        <v>#DIV/0!</v>
      </c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3">
        <f t="shared" si="1"/>
        <v>0</v>
      </c>
      <c r="V105" s="12">
        <f t="shared" si="2"/>
        <v>0</v>
      </c>
      <c r="W105" s="14" t="str">
        <f t="shared" si="3"/>
        <v>#DIV/0!</v>
      </c>
      <c r="X105" s="12" t="str">
        <f t="shared" si="4"/>
        <v>#DIV/0!</v>
      </c>
      <c r="Y105" s="12" t="str">
        <f t="shared" si="5"/>
        <v>#DIV/0!</v>
      </c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3">
        <f t="shared" si="1"/>
        <v>0</v>
      </c>
      <c r="V106" s="12">
        <f t="shared" si="2"/>
        <v>0</v>
      </c>
      <c r="W106" s="14" t="str">
        <f t="shared" si="3"/>
        <v>#DIV/0!</v>
      </c>
      <c r="X106" s="12" t="str">
        <f t="shared" si="4"/>
        <v>#DIV/0!</v>
      </c>
      <c r="Y106" s="12" t="str">
        <f t="shared" si="5"/>
        <v>#DIV/0!</v>
      </c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3">
        <f t="shared" si="1"/>
        <v>0</v>
      </c>
      <c r="V107" s="12">
        <f t="shared" si="2"/>
        <v>0</v>
      </c>
      <c r="W107" s="14" t="str">
        <f t="shared" si="3"/>
        <v>#DIV/0!</v>
      </c>
      <c r="X107" s="12" t="str">
        <f t="shared" si="4"/>
        <v>#DIV/0!</v>
      </c>
      <c r="Y107" s="12" t="str">
        <f t="shared" si="5"/>
        <v>#DIV/0!</v>
      </c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3">
        <f t="shared" si="1"/>
        <v>0</v>
      </c>
      <c r="V108" s="12">
        <f t="shared" si="2"/>
        <v>0</v>
      </c>
      <c r="W108" s="14" t="str">
        <f t="shared" si="3"/>
        <v>#DIV/0!</v>
      </c>
      <c r="X108" s="12" t="str">
        <f t="shared" si="4"/>
        <v>#DIV/0!</v>
      </c>
      <c r="Y108" s="12" t="str">
        <f t="shared" si="5"/>
        <v>#DIV/0!</v>
      </c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3">
        <f t="shared" si="1"/>
        <v>0</v>
      </c>
      <c r="V109" s="12">
        <f t="shared" si="2"/>
        <v>0</v>
      </c>
      <c r="W109" s="14" t="str">
        <f t="shared" si="3"/>
        <v>#DIV/0!</v>
      </c>
      <c r="X109" s="12" t="str">
        <f t="shared" si="4"/>
        <v>#DIV/0!</v>
      </c>
      <c r="Y109" s="12" t="str">
        <f t="shared" si="5"/>
        <v>#DIV/0!</v>
      </c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3">
        <f t="shared" si="1"/>
        <v>0</v>
      </c>
      <c r="V110" s="12">
        <f t="shared" si="2"/>
        <v>0</v>
      </c>
      <c r="W110" s="14" t="str">
        <f t="shared" si="3"/>
        <v>#DIV/0!</v>
      </c>
      <c r="X110" s="12" t="str">
        <f t="shared" si="4"/>
        <v>#DIV/0!</v>
      </c>
      <c r="Y110" s="12" t="str">
        <f t="shared" si="5"/>
        <v>#DIV/0!</v>
      </c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3">
        <f t="shared" si="1"/>
        <v>0</v>
      </c>
      <c r="V111" s="12">
        <f t="shared" si="2"/>
        <v>0</v>
      </c>
      <c r="W111" s="14" t="str">
        <f t="shared" si="3"/>
        <v>#DIV/0!</v>
      </c>
      <c r="X111" s="12" t="str">
        <f t="shared" si="4"/>
        <v>#DIV/0!</v>
      </c>
      <c r="Y111" s="12" t="str">
        <f t="shared" si="5"/>
        <v>#DIV/0!</v>
      </c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3">
        <f t="shared" si="1"/>
        <v>0</v>
      </c>
      <c r="V112" s="12">
        <f t="shared" si="2"/>
        <v>0</v>
      </c>
      <c r="W112" s="14" t="str">
        <f t="shared" si="3"/>
        <v>#DIV/0!</v>
      </c>
      <c r="X112" s="12" t="str">
        <f t="shared" si="4"/>
        <v>#DIV/0!</v>
      </c>
      <c r="Y112" s="12" t="str">
        <f t="shared" si="5"/>
        <v>#DIV/0!</v>
      </c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3">
        <f t="shared" si="1"/>
        <v>0</v>
      </c>
      <c r="V113" s="12">
        <f t="shared" si="2"/>
        <v>0</v>
      </c>
      <c r="W113" s="14" t="str">
        <f t="shared" si="3"/>
        <v>#DIV/0!</v>
      </c>
      <c r="X113" s="12" t="str">
        <f t="shared" si="4"/>
        <v>#DIV/0!</v>
      </c>
      <c r="Y113" s="12" t="str">
        <f t="shared" si="5"/>
        <v>#DIV/0!</v>
      </c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3">
        <f t="shared" si="1"/>
        <v>0</v>
      </c>
      <c r="V114" s="12">
        <f t="shared" si="2"/>
        <v>0</v>
      </c>
      <c r="W114" s="14" t="str">
        <f t="shared" si="3"/>
        <v>#DIV/0!</v>
      </c>
      <c r="X114" s="12" t="str">
        <f t="shared" si="4"/>
        <v>#DIV/0!</v>
      </c>
      <c r="Y114" s="12" t="str">
        <f t="shared" si="5"/>
        <v>#DIV/0!</v>
      </c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3">
        <f t="shared" si="1"/>
        <v>0</v>
      </c>
      <c r="V115" s="12">
        <f t="shared" si="2"/>
        <v>0</v>
      </c>
      <c r="W115" s="14" t="str">
        <f t="shared" si="3"/>
        <v>#DIV/0!</v>
      </c>
      <c r="X115" s="12" t="str">
        <f t="shared" si="4"/>
        <v>#DIV/0!</v>
      </c>
      <c r="Y115" s="12" t="str">
        <f t="shared" si="5"/>
        <v>#DIV/0!</v>
      </c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3">
        <f t="shared" si="1"/>
        <v>0</v>
      </c>
      <c r="V116" s="12">
        <f t="shared" si="2"/>
        <v>0</v>
      </c>
      <c r="W116" s="14" t="str">
        <f t="shared" si="3"/>
        <v>#DIV/0!</v>
      </c>
      <c r="X116" s="12" t="str">
        <f t="shared" si="4"/>
        <v>#DIV/0!</v>
      </c>
      <c r="Y116" s="12" t="str">
        <f t="shared" si="5"/>
        <v>#DIV/0!</v>
      </c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3">
        <f t="shared" si="1"/>
        <v>0</v>
      </c>
      <c r="V117" s="12">
        <f t="shared" si="2"/>
        <v>0</v>
      </c>
      <c r="W117" s="14" t="str">
        <f t="shared" si="3"/>
        <v>#DIV/0!</v>
      </c>
      <c r="X117" s="12" t="str">
        <f t="shared" si="4"/>
        <v>#DIV/0!</v>
      </c>
      <c r="Y117" s="12" t="str">
        <f t="shared" si="5"/>
        <v>#DIV/0!</v>
      </c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3">
        <f t="shared" si="1"/>
        <v>0</v>
      </c>
      <c r="V118" s="12">
        <f t="shared" si="2"/>
        <v>0</v>
      </c>
      <c r="W118" s="14" t="str">
        <f t="shared" si="3"/>
        <v>#DIV/0!</v>
      </c>
      <c r="X118" s="12" t="str">
        <f t="shared" si="4"/>
        <v>#DIV/0!</v>
      </c>
      <c r="Y118" s="12" t="str">
        <f t="shared" si="5"/>
        <v>#DIV/0!</v>
      </c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>
        <f t="shared" si="1"/>
        <v>0</v>
      </c>
      <c r="V119" s="12">
        <f t="shared" si="2"/>
        <v>0</v>
      </c>
      <c r="W119" s="14" t="str">
        <f t="shared" si="3"/>
        <v>#DIV/0!</v>
      </c>
      <c r="X119" s="12" t="str">
        <f t="shared" si="4"/>
        <v>#DIV/0!</v>
      </c>
      <c r="Y119" s="12" t="str">
        <f t="shared" si="5"/>
        <v>#DIV/0!</v>
      </c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3">
        <f t="shared" si="1"/>
        <v>0</v>
      </c>
      <c r="V120" s="12">
        <f t="shared" si="2"/>
        <v>0</v>
      </c>
      <c r="W120" s="14" t="str">
        <f t="shared" si="3"/>
        <v>#DIV/0!</v>
      </c>
      <c r="X120" s="12"/>
      <c r="Y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3"/>
      <c r="V121" s="12"/>
      <c r="W121" s="14"/>
      <c r="X121" s="12"/>
      <c r="Y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3"/>
      <c r="V122" s="12"/>
      <c r="W122" s="14"/>
      <c r="X122" s="12"/>
      <c r="Y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3"/>
      <c r="V123" s="12"/>
      <c r="W123" s="14"/>
      <c r="X123" s="12"/>
      <c r="Y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3"/>
      <c r="V124" s="12"/>
      <c r="W124" s="14"/>
      <c r="X124" s="12"/>
      <c r="Y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3"/>
      <c r="V125" s="12"/>
      <c r="W125" s="14"/>
      <c r="X125" s="12"/>
      <c r="Y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3"/>
      <c r="V126" s="12"/>
      <c r="W126" s="14"/>
      <c r="X126" s="12"/>
      <c r="Y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3"/>
      <c r="V127" s="12"/>
      <c r="W127" s="14"/>
      <c r="X127" s="12"/>
      <c r="Y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3"/>
      <c r="V128" s="12"/>
      <c r="W128" s="14"/>
      <c r="X128" s="12"/>
      <c r="Y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3"/>
      <c r="V129" s="12"/>
      <c r="W129" s="14"/>
      <c r="X129" s="12"/>
      <c r="Y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3"/>
      <c r="V130" s="12"/>
      <c r="W130" s="14"/>
      <c r="X130" s="12"/>
      <c r="Y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3"/>
      <c r="V131" s="12"/>
      <c r="W131" s="14"/>
      <c r="X131" s="12"/>
      <c r="Y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3"/>
      <c r="V132" s="12"/>
      <c r="W132" s="14"/>
      <c r="X132" s="12"/>
      <c r="Y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3"/>
      <c r="V133" s="12"/>
      <c r="W133" s="14"/>
      <c r="X133" s="12"/>
      <c r="Y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3"/>
      <c r="V134" s="12"/>
      <c r="W134" s="14"/>
      <c r="X134" s="12"/>
      <c r="Y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3"/>
      <c r="V135" s="12"/>
      <c r="W135" s="14"/>
      <c r="X135" s="12"/>
      <c r="Y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3"/>
      <c r="V136" s="12"/>
      <c r="W136" s="14"/>
      <c r="X136" s="12"/>
      <c r="Y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3"/>
      <c r="V137" s="12"/>
      <c r="W137" s="14"/>
      <c r="X137" s="12"/>
      <c r="Y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3"/>
      <c r="V138" s="12"/>
      <c r="W138" s="14"/>
      <c r="X138" s="12"/>
      <c r="Y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3"/>
      <c r="V139" s="12"/>
      <c r="W139" s="14"/>
      <c r="X139" s="12"/>
      <c r="Y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3"/>
      <c r="V140" s="12"/>
      <c r="W140" s="14"/>
      <c r="X140" s="12"/>
      <c r="Y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3"/>
      <c r="V141" s="12"/>
      <c r="W141" s="14"/>
      <c r="X141" s="12"/>
      <c r="Y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3"/>
      <c r="V142" s="12"/>
      <c r="W142" s="14"/>
      <c r="X142" s="12"/>
      <c r="Y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3"/>
      <c r="V143" s="12"/>
      <c r="W143" s="14"/>
      <c r="X143" s="12"/>
      <c r="Y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3"/>
      <c r="V144" s="12"/>
      <c r="W144" s="14"/>
      <c r="X144" s="12"/>
      <c r="Y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3"/>
      <c r="V145" s="12"/>
      <c r="W145" s="14"/>
      <c r="X145" s="12"/>
      <c r="Y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2"/>
      <c r="W146" s="14"/>
      <c r="X146" s="12"/>
      <c r="Y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3"/>
      <c r="V147" s="12"/>
      <c r="W147" s="14"/>
      <c r="X147" s="12"/>
      <c r="Y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3"/>
      <c r="V148" s="12"/>
      <c r="W148" s="14"/>
      <c r="X148" s="12"/>
      <c r="Y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3"/>
      <c r="V149" s="12"/>
      <c r="W149" s="14"/>
      <c r="X149" s="12"/>
      <c r="Y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3"/>
      <c r="V150" s="12"/>
      <c r="W150" s="14"/>
      <c r="X150" s="12"/>
      <c r="Y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3"/>
      <c r="V151" s="12"/>
      <c r="W151" s="14"/>
      <c r="X151" s="12"/>
      <c r="Y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3"/>
      <c r="V152" s="12"/>
      <c r="W152" s="14"/>
      <c r="X152" s="12"/>
      <c r="Y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3"/>
      <c r="V153" s="12"/>
      <c r="W153" s="14"/>
      <c r="X153" s="12"/>
      <c r="Y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3"/>
      <c r="V154" s="12"/>
      <c r="W154" s="14"/>
      <c r="X154" s="12"/>
      <c r="Y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3"/>
      <c r="V155" s="12"/>
      <c r="W155" s="14"/>
      <c r="X155" s="12"/>
      <c r="Y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3"/>
      <c r="V156" s="12"/>
      <c r="W156" s="14"/>
      <c r="X156" s="12"/>
      <c r="Y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3"/>
      <c r="V157" s="12"/>
      <c r="W157" s="14"/>
      <c r="X157" s="12"/>
      <c r="Y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3"/>
      <c r="V158" s="12"/>
      <c r="W158" s="14"/>
      <c r="X158" s="12"/>
      <c r="Y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3"/>
      <c r="V159" s="12"/>
      <c r="W159" s="14"/>
      <c r="X159" s="12"/>
      <c r="Y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3"/>
      <c r="V160" s="12"/>
      <c r="W160" s="14"/>
      <c r="X160" s="12"/>
      <c r="Y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3"/>
      <c r="V161" s="12"/>
      <c r="W161" s="14"/>
      <c r="X161" s="12"/>
      <c r="Y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3"/>
      <c r="V162" s="12"/>
      <c r="W162" s="14"/>
      <c r="X162" s="12"/>
      <c r="Y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3"/>
      <c r="V163" s="12"/>
      <c r="W163" s="14"/>
      <c r="X163" s="12"/>
      <c r="Y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3"/>
      <c r="V164" s="12"/>
      <c r="W164" s="14"/>
      <c r="X164" s="12"/>
      <c r="Y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3"/>
      <c r="V165" s="12"/>
      <c r="W165" s="14"/>
      <c r="X165" s="12"/>
      <c r="Y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3"/>
      <c r="V166" s="12"/>
      <c r="W166" s="14"/>
      <c r="X166" s="12"/>
      <c r="Y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3"/>
      <c r="V167" s="12"/>
      <c r="W167" s="14"/>
      <c r="X167" s="12"/>
      <c r="Y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3"/>
      <c r="V168" s="12"/>
      <c r="W168" s="14"/>
      <c r="X168" s="12"/>
      <c r="Y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3"/>
      <c r="V169" s="12"/>
      <c r="W169" s="14"/>
      <c r="X169" s="12"/>
      <c r="Y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3"/>
      <c r="V170" s="12"/>
      <c r="W170" s="14"/>
      <c r="X170" s="12"/>
      <c r="Y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3"/>
      <c r="V171" s="12"/>
      <c r="W171" s="14"/>
      <c r="X171" s="12"/>
      <c r="Y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3"/>
      <c r="V172" s="12"/>
      <c r="W172" s="14"/>
      <c r="X172" s="12"/>
      <c r="Y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3"/>
      <c r="V173" s="12"/>
      <c r="W173" s="14"/>
      <c r="X173" s="12"/>
      <c r="Y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3"/>
      <c r="V174" s="12"/>
      <c r="W174" s="14"/>
      <c r="X174" s="12"/>
      <c r="Y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3"/>
      <c r="V175" s="12"/>
      <c r="W175" s="14"/>
      <c r="X175" s="12"/>
      <c r="Y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3"/>
      <c r="V176" s="12"/>
      <c r="W176" s="14"/>
      <c r="X176" s="12"/>
      <c r="Y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3"/>
      <c r="V177" s="12"/>
      <c r="W177" s="14"/>
      <c r="X177" s="12"/>
      <c r="Y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3"/>
      <c r="V178" s="12"/>
      <c r="W178" s="14"/>
      <c r="X178" s="12"/>
      <c r="Y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3"/>
      <c r="V179" s="12"/>
      <c r="W179" s="14"/>
      <c r="X179" s="12"/>
      <c r="Y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3"/>
      <c r="V180" s="12"/>
      <c r="W180" s="14"/>
      <c r="X180" s="12"/>
      <c r="Y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3"/>
      <c r="V181" s="12"/>
      <c r="W181" s="14"/>
      <c r="X181" s="12"/>
      <c r="Y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3"/>
      <c r="V182" s="12"/>
      <c r="W182" s="14"/>
      <c r="X182" s="12"/>
      <c r="Y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3"/>
      <c r="V183" s="12"/>
      <c r="W183" s="14"/>
      <c r="X183" s="12"/>
      <c r="Y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3"/>
      <c r="V184" s="12"/>
      <c r="W184" s="14"/>
      <c r="X184" s="12"/>
      <c r="Y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3"/>
      <c r="V185" s="12"/>
      <c r="W185" s="14"/>
      <c r="X185" s="12"/>
      <c r="Y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3"/>
      <c r="V186" s="12"/>
      <c r="W186" s="14"/>
      <c r="X186" s="12"/>
      <c r="Y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3"/>
      <c r="V187" s="12"/>
      <c r="W187" s="14"/>
      <c r="X187" s="12"/>
      <c r="Y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3"/>
      <c r="V188" s="12"/>
      <c r="W188" s="14"/>
      <c r="X188" s="12"/>
      <c r="Y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3"/>
      <c r="V189" s="12"/>
      <c r="W189" s="14"/>
      <c r="X189" s="12"/>
      <c r="Y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3"/>
      <c r="V190" s="12"/>
      <c r="W190" s="14"/>
      <c r="X190" s="12"/>
      <c r="Y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3"/>
      <c r="V191" s="12"/>
      <c r="W191" s="14"/>
      <c r="X191" s="12"/>
      <c r="Y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3"/>
      <c r="V192" s="12"/>
      <c r="W192" s="14"/>
      <c r="X192" s="12"/>
      <c r="Y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3"/>
      <c r="V193" s="12"/>
      <c r="W193" s="14"/>
      <c r="X193" s="12"/>
      <c r="Y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3"/>
      <c r="V194" s="12"/>
      <c r="W194" s="14"/>
      <c r="X194" s="12"/>
      <c r="Y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3"/>
      <c r="V195" s="12"/>
      <c r="W195" s="14"/>
      <c r="X195" s="12"/>
      <c r="Y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3"/>
      <c r="V196" s="12"/>
      <c r="W196" s="14"/>
      <c r="X196" s="12"/>
      <c r="Y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3"/>
      <c r="V197" s="12"/>
      <c r="W197" s="14"/>
      <c r="X197" s="12"/>
      <c r="Y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3"/>
      <c r="V198" s="12"/>
      <c r="W198" s="14"/>
      <c r="X198" s="12"/>
      <c r="Y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3"/>
      <c r="V199" s="12"/>
      <c r="W199" s="14"/>
      <c r="X199" s="12"/>
      <c r="Y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3"/>
      <c r="V200" s="12"/>
      <c r="W200" s="14"/>
      <c r="X200" s="12"/>
      <c r="Y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3"/>
      <c r="V201" s="12"/>
      <c r="W201" s="14"/>
      <c r="X201" s="12"/>
      <c r="Y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3"/>
      <c r="V202" s="12"/>
      <c r="W202" s="14"/>
      <c r="X202" s="12"/>
      <c r="Y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3"/>
      <c r="V203" s="12"/>
      <c r="W203" s="14"/>
      <c r="X203" s="12"/>
      <c r="Y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3"/>
      <c r="V204" s="12"/>
      <c r="W204" s="14"/>
      <c r="X204" s="12"/>
      <c r="Y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/>
      <c r="V205" s="12"/>
      <c r="W205" s="14"/>
      <c r="X205" s="12"/>
      <c r="Y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3"/>
      <c r="V206" s="12"/>
      <c r="W206" s="14"/>
      <c r="X206" s="12"/>
      <c r="Y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3"/>
      <c r="V207" s="12"/>
      <c r="W207" s="14"/>
      <c r="X207" s="12"/>
      <c r="Y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3"/>
      <c r="V208" s="12"/>
      <c r="W208" s="14"/>
      <c r="X208" s="12"/>
      <c r="Y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3"/>
      <c r="V209" s="12"/>
      <c r="W209" s="14"/>
      <c r="X209" s="12"/>
      <c r="Y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3"/>
      <c r="V210" s="12"/>
      <c r="W210" s="14"/>
      <c r="X210" s="12"/>
      <c r="Y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3"/>
      <c r="V211" s="12"/>
      <c r="W211" s="14"/>
      <c r="X211" s="12"/>
      <c r="Y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3"/>
      <c r="V212" s="12"/>
      <c r="W212" s="14"/>
      <c r="X212" s="12"/>
      <c r="Y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3"/>
      <c r="V213" s="12"/>
      <c r="W213" s="14"/>
      <c r="X213" s="12"/>
      <c r="Y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3"/>
      <c r="V214" s="12"/>
      <c r="W214" s="14"/>
      <c r="X214" s="12"/>
      <c r="Y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3"/>
      <c r="V215" s="12"/>
      <c r="W215" s="14"/>
      <c r="X215" s="12"/>
      <c r="Y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3"/>
      <c r="V216" s="12"/>
      <c r="W216" s="14"/>
      <c r="X216" s="12"/>
      <c r="Y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3"/>
      <c r="V217" s="12"/>
      <c r="W217" s="14"/>
      <c r="X217" s="12"/>
      <c r="Y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3"/>
      <c r="V218" s="12"/>
      <c r="W218" s="14"/>
      <c r="X218" s="12"/>
      <c r="Y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3"/>
      <c r="V219" s="12"/>
      <c r="W219" s="14"/>
      <c r="X219" s="12"/>
      <c r="Y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3"/>
      <c r="V220" s="12"/>
      <c r="W220" s="14"/>
      <c r="X220" s="12"/>
      <c r="Y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3"/>
      <c r="V221" s="12"/>
      <c r="W221" s="14"/>
      <c r="X221" s="12"/>
      <c r="Y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3"/>
      <c r="V222" s="12"/>
      <c r="W222" s="14"/>
      <c r="X222" s="12"/>
      <c r="Y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3"/>
      <c r="V223" s="12"/>
      <c r="W223" s="14"/>
      <c r="X223" s="12"/>
      <c r="Y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3"/>
      <c r="V224" s="12"/>
      <c r="W224" s="14"/>
      <c r="X224" s="12"/>
      <c r="Y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3"/>
      <c r="V225" s="12"/>
      <c r="W225" s="14"/>
      <c r="X225" s="12"/>
      <c r="Y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3"/>
      <c r="V226" s="12"/>
      <c r="W226" s="14"/>
      <c r="X226" s="12"/>
      <c r="Y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3"/>
      <c r="V227" s="12"/>
      <c r="W227" s="14"/>
      <c r="X227" s="12"/>
      <c r="Y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3"/>
      <c r="V228" s="12"/>
      <c r="W228" s="14"/>
      <c r="X228" s="12"/>
      <c r="Y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3"/>
      <c r="V229" s="12"/>
      <c r="W229" s="14"/>
      <c r="X229" s="12"/>
      <c r="Y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3"/>
      <c r="V230" s="12"/>
      <c r="W230" s="14"/>
      <c r="X230" s="12"/>
      <c r="Y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3"/>
      <c r="V231" s="12"/>
      <c r="W231" s="14"/>
      <c r="X231" s="12"/>
      <c r="Y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2"/>
      <c r="W232" s="14"/>
      <c r="X232" s="12"/>
      <c r="Y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3"/>
      <c r="V233" s="12"/>
      <c r="W233" s="14"/>
      <c r="X233" s="12"/>
      <c r="Y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3"/>
      <c r="V234" s="12"/>
      <c r="W234" s="14"/>
      <c r="X234" s="12"/>
      <c r="Y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3"/>
      <c r="V235" s="12"/>
      <c r="W235" s="14"/>
      <c r="X235" s="12"/>
      <c r="Y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3"/>
      <c r="V236" s="12"/>
      <c r="W236" s="14"/>
      <c r="X236" s="12"/>
      <c r="Y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3"/>
      <c r="V237" s="12"/>
      <c r="W237" s="14"/>
      <c r="X237" s="12"/>
      <c r="Y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3"/>
      <c r="V238" s="12"/>
      <c r="W238" s="14"/>
      <c r="X238" s="12"/>
      <c r="Y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3"/>
      <c r="V239" s="12"/>
      <c r="W239" s="14"/>
      <c r="X239" s="12"/>
      <c r="Y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3"/>
      <c r="V240" s="12"/>
      <c r="W240" s="14"/>
      <c r="X240" s="12"/>
      <c r="Y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3"/>
      <c r="V241" s="12"/>
      <c r="W241" s="14"/>
      <c r="X241" s="12"/>
      <c r="Y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3"/>
      <c r="V242" s="12"/>
      <c r="W242" s="14"/>
      <c r="X242" s="12"/>
      <c r="Y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3"/>
      <c r="V243" s="12"/>
      <c r="W243" s="14"/>
      <c r="X243" s="12"/>
      <c r="Y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3"/>
      <c r="V244" s="12"/>
      <c r="W244" s="14"/>
      <c r="X244" s="12"/>
      <c r="Y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3"/>
      <c r="V245" s="12"/>
      <c r="W245" s="14"/>
      <c r="X245" s="12"/>
      <c r="Y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3"/>
      <c r="V246" s="12"/>
      <c r="W246" s="14"/>
      <c r="X246" s="12"/>
      <c r="Y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3"/>
      <c r="V247" s="12"/>
      <c r="W247" s="14"/>
      <c r="X247" s="12"/>
      <c r="Y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3"/>
      <c r="V248" s="12"/>
      <c r="W248" s="14"/>
      <c r="X248" s="12"/>
      <c r="Y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3"/>
      <c r="V249" s="12"/>
      <c r="W249" s="14"/>
      <c r="X249" s="12"/>
      <c r="Y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3"/>
      <c r="V250" s="12"/>
      <c r="W250" s="14"/>
      <c r="X250" s="12"/>
      <c r="Y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3"/>
      <c r="V251" s="12"/>
      <c r="W251" s="14"/>
      <c r="X251" s="12"/>
      <c r="Y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3"/>
      <c r="V252" s="12"/>
      <c r="W252" s="14"/>
      <c r="X252" s="12"/>
      <c r="Y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3"/>
      <c r="V253" s="12"/>
      <c r="W253" s="14"/>
      <c r="X253" s="12"/>
      <c r="Y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3"/>
      <c r="V254" s="12"/>
      <c r="W254" s="14"/>
      <c r="X254" s="12"/>
      <c r="Y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3"/>
      <c r="V255" s="12"/>
      <c r="W255" s="14"/>
      <c r="X255" s="12"/>
      <c r="Y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3"/>
      <c r="V256" s="12"/>
      <c r="W256" s="14"/>
      <c r="X256" s="12"/>
      <c r="Y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3"/>
      <c r="V257" s="12"/>
      <c r="W257" s="14"/>
      <c r="X257" s="12"/>
      <c r="Y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3"/>
      <c r="V258" s="12"/>
      <c r="W258" s="14"/>
      <c r="X258" s="12"/>
      <c r="Y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3"/>
      <c r="V259" s="12"/>
      <c r="W259" s="14"/>
      <c r="X259" s="12"/>
      <c r="Y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3"/>
      <c r="V260" s="12"/>
      <c r="W260" s="14"/>
      <c r="X260" s="12"/>
      <c r="Y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3"/>
      <c r="V261" s="12"/>
      <c r="W261" s="14"/>
      <c r="X261" s="12"/>
      <c r="Y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3"/>
      <c r="V262" s="12"/>
      <c r="W262" s="14"/>
      <c r="X262" s="12"/>
      <c r="Y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3"/>
      <c r="V263" s="12"/>
      <c r="W263" s="14"/>
      <c r="X263" s="12"/>
      <c r="Y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3"/>
      <c r="V264" s="12"/>
      <c r="W264" s="14"/>
      <c r="X264" s="12"/>
      <c r="Y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3"/>
      <c r="V265" s="12"/>
      <c r="W265" s="14"/>
      <c r="X265" s="12"/>
      <c r="Y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3"/>
      <c r="V266" s="12"/>
      <c r="W266" s="14"/>
      <c r="X266" s="12"/>
      <c r="Y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3"/>
      <c r="V267" s="12"/>
      <c r="W267" s="14"/>
      <c r="X267" s="12"/>
      <c r="Y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3"/>
      <c r="V268" s="12"/>
      <c r="W268" s="14"/>
      <c r="X268" s="12"/>
      <c r="Y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3"/>
      <c r="V269" s="12"/>
      <c r="W269" s="14"/>
      <c r="X269" s="12"/>
      <c r="Y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3"/>
      <c r="V270" s="12"/>
      <c r="W270" s="14"/>
      <c r="X270" s="12"/>
      <c r="Y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3"/>
      <c r="V271" s="12"/>
      <c r="W271" s="14"/>
      <c r="X271" s="12"/>
      <c r="Y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3"/>
      <c r="V272" s="12"/>
      <c r="W272" s="14"/>
      <c r="X272" s="12"/>
      <c r="Y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3"/>
      <c r="V273" s="12"/>
      <c r="W273" s="14"/>
      <c r="X273" s="12"/>
      <c r="Y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3"/>
      <c r="V274" s="12"/>
      <c r="W274" s="14"/>
      <c r="X274" s="12"/>
      <c r="Y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3"/>
      <c r="V275" s="12"/>
      <c r="W275" s="14"/>
      <c r="X275" s="12"/>
      <c r="Y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3"/>
      <c r="V276" s="12"/>
      <c r="W276" s="14"/>
      <c r="X276" s="12"/>
      <c r="Y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3"/>
      <c r="V277" s="12"/>
      <c r="W277" s="14"/>
      <c r="X277" s="12"/>
      <c r="Y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3"/>
      <c r="V278" s="12"/>
      <c r="W278" s="14"/>
      <c r="X278" s="12"/>
      <c r="Y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3"/>
      <c r="V279" s="12"/>
      <c r="W279" s="14"/>
      <c r="X279" s="12"/>
      <c r="Y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3"/>
      <c r="V280" s="12"/>
      <c r="W280" s="14"/>
      <c r="X280" s="12"/>
      <c r="Y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3"/>
      <c r="V281" s="12"/>
      <c r="W281" s="14"/>
      <c r="X281" s="12"/>
      <c r="Y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3"/>
      <c r="V282" s="12"/>
      <c r="W282" s="14"/>
      <c r="X282" s="12"/>
      <c r="Y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3"/>
      <c r="V283" s="12"/>
      <c r="W283" s="14"/>
      <c r="X283" s="12"/>
      <c r="Y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3"/>
      <c r="V284" s="12"/>
      <c r="W284" s="14"/>
      <c r="X284" s="12"/>
      <c r="Y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3"/>
      <c r="V285" s="12"/>
      <c r="W285" s="14"/>
      <c r="X285" s="12"/>
      <c r="Y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3"/>
      <c r="V286" s="12"/>
      <c r="W286" s="14"/>
      <c r="X286" s="12"/>
      <c r="Y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3"/>
      <c r="V287" s="12"/>
      <c r="W287" s="14"/>
      <c r="X287" s="12"/>
      <c r="Y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3"/>
      <c r="V288" s="12"/>
      <c r="W288" s="14"/>
      <c r="X288" s="12"/>
      <c r="Y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3"/>
      <c r="V289" s="12"/>
      <c r="W289" s="14"/>
      <c r="X289" s="12"/>
      <c r="Y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3"/>
      <c r="V290" s="12"/>
      <c r="W290" s="14"/>
      <c r="X290" s="12"/>
      <c r="Y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3"/>
      <c r="V291" s="12"/>
      <c r="W291" s="14"/>
      <c r="X291" s="12"/>
      <c r="Y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3"/>
      <c r="V292" s="12"/>
      <c r="W292" s="14"/>
      <c r="X292" s="12"/>
      <c r="Y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3"/>
      <c r="V293" s="12"/>
      <c r="W293" s="14"/>
      <c r="X293" s="12"/>
      <c r="Y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3"/>
      <c r="V294" s="12"/>
      <c r="W294" s="14"/>
      <c r="X294" s="12"/>
      <c r="Y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3"/>
      <c r="V295" s="12"/>
      <c r="W295" s="14"/>
      <c r="X295" s="12"/>
      <c r="Y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3"/>
      <c r="V296" s="12"/>
      <c r="W296" s="14"/>
      <c r="X296" s="12"/>
      <c r="Y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3"/>
      <c r="V297" s="12"/>
      <c r="W297" s="14"/>
      <c r="X297" s="12"/>
      <c r="Y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3"/>
      <c r="V298" s="12"/>
      <c r="W298" s="14"/>
      <c r="X298" s="12"/>
      <c r="Y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3"/>
      <c r="V299" s="12"/>
      <c r="W299" s="14"/>
      <c r="X299" s="12"/>
      <c r="Y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3"/>
      <c r="V300" s="12"/>
      <c r="W300" s="14"/>
      <c r="X300" s="12"/>
      <c r="Y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3"/>
      <c r="V301" s="12"/>
      <c r="W301" s="14"/>
      <c r="X301" s="12"/>
      <c r="Y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3"/>
      <c r="V302" s="12"/>
      <c r="W302" s="14"/>
      <c r="X302" s="12"/>
      <c r="Y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3"/>
      <c r="V303" s="12"/>
      <c r="W303" s="14"/>
      <c r="X303" s="12"/>
      <c r="Y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3"/>
      <c r="V304" s="12"/>
      <c r="W304" s="14"/>
      <c r="X304" s="12"/>
      <c r="Y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3"/>
      <c r="V305" s="12"/>
      <c r="W305" s="14"/>
      <c r="X305" s="12"/>
      <c r="Y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3"/>
      <c r="V306" s="12"/>
      <c r="W306" s="14"/>
      <c r="X306" s="12"/>
      <c r="Y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3"/>
      <c r="V307" s="12"/>
      <c r="W307" s="14"/>
      <c r="X307" s="12"/>
      <c r="Y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3"/>
      <c r="V308" s="12"/>
      <c r="W308" s="14"/>
      <c r="X308" s="12"/>
      <c r="Y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3"/>
      <c r="V309" s="12"/>
      <c r="W309" s="14"/>
      <c r="X309" s="12"/>
      <c r="Y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3"/>
      <c r="V310" s="12"/>
      <c r="W310" s="14"/>
      <c r="X310" s="12"/>
      <c r="Y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3"/>
      <c r="V311" s="12"/>
      <c r="W311" s="14"/>
      <c r="X311" s="12"/>
      <c r="Y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3"/>
      <c r="V312" s="12"/>
      <c r="W312" s="14"/>
      <c r="X312" s="12"/>
      <c r="Y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3"/>
      <c r="V313" s="12"/>
      <c r="W313" s="14"/>
      <c r="X313" s="12"/>
      <c r="Y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3"/>
      <c r="V314" s="12"/>
      <c r="W314" s="14"/>
      <c r="X314" s="12"/>
      <c r="Y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3"/>
      <c r="V315" s="12"/>
      <c r="W315" s="14"/>
      <c r="X315" s="12"/>
      <c r="Y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3"/>
      <c r="V316" s="12"/>
      <c r="W316" s="14"/>
      <c r="X316" s="12"/>
      <c r="Y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3"/>
      <c r="V317" s="12"/>
      <c r="W317" s="14"/>
      <c r="X317" s="12"/>
      <c r="Y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3"/>
      <c r="V318" s="12"/>
      <c r="W318" s="14"/>
      <c r="X318" s="12"/>
      <c r="Y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3"/>
      <c r="V319" s="12"/>
      <c r="W319" s="14"/>
      <c r="X319" s="12"/>
      <c r="Y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3"/>
      <c r="V320" s="12"/>
      <c r="W320" s="14"/>
      <c r="X320" s="12"/>
      <c r="Y320" s="12"/>
    </row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A2:AB4"/>
  </mergeCells>
  <conditionalFormatting sqref="E1:K1">
    <cfRule type="colorScale" priority="1">
      <colorScale>
        <cfvo type="formula" val="-1"/>
        <cfvo type="formula" val="0"/>
        <cfvo type="formula" val="1"/>
        <color rgb="FFFF0000"/>
        <color rgb="FFFFFFFF"/>
        <color rgb="FF6AA84F"/>
      </colorScale>
    </cfRule>
  </conditionalFormatting>
  <conditionalFormatting sqref="W1:W1000">
    <cfRule type="colorScale" priority="2">
      <colorScale>
        <cfvo type="formula" val="-1"/>
        <cfvo type="formula" val="0"/>
        <cfvo type="formula" val="1"/>
        <color rgb="FFFF0000"/>
        <color rgb="FFFFFFFF"/>
        <color rgb="FF00FF00"/>
      </colorScale>
    </cfRule>
  </conditionalFormatting>
  <printOptions/>
  <pageMargins bottom="0.75" footer="0.0" header="0.0" left="0.7" right="0.7" top="0.75"/>
  <pageSetup orientation="landscape"/>
  <drawing r:id="rId1"/>
  <tableParts count="6"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0.38"/>
    <col customWidth="1" min="2" max="2" width="31.38"/>
    <col customWidth="1" min="3" max="3" width="45.13"/>
    <col customWidth="1" min="4" max="4" width="15.13"/>
    <col customWidth="1" min="5" max="5" width="20.25"/>
    <col customWidth="1" min="6" max="6" width="21.38"/>
  </cols>
  <sheetData>
    <row r="1" ht="15.75" customHeight="1">
      <c r="A1" s="21" t="s">
        <v>33</v>
      </c>
      <c r="B1" s="21" t="s">
        <v>34</v>
      </c>
      <c r="C1" s="21" t="s">
        <v>35</v>
      </c>
      <c r="E1" s="22" t="s">
        <v>36</v>
      </c>
      <c r="F1" s="23"/>
    </row>
    <row r="2" ht="15.75" customHeight="1">
      <c r="A2" s="1">
        <v>1.0</v>
      </c>
      <c r="B2" s="12">
        <f>A2*F3/100</f>
        <v>0.1</v>
      </c>
      <c r="C2" s="12">
        <f t="shared" ref="C2:C21" si="1">$F$3-$E$3-B2</f>
        <v>1.9</v>
      </c>
      <c r="E2" s="24" t="s">
        <v>37</v>
      </c>
      <c r="F2" s="25" t="s">
        <v>38</v>
      </c>
    </row>
    <row r="3" ht="15.75" customHeight="1">
      <c r="A3" s="1">
        <v>2.0</v>
      </c>
      <c r="B3" s="12">
        <f>A3*F3/100</f>
        <v>0.2</v>
      </c>
      <c r="C3" s="12">
        <f t="shared" si="1"/>
        <v>1.8</v>
      </c>
      <c r="D3" s="26"/>
      <c r="E3" s="27">
        <v>8.0</v>
      </c>
      <c r="F3" s="27">
        <v>10.0</v>
      </c>
    </row>
    <row r="4" ht="15.75" customHeight="1">
      <c r="A4" s="1">
        <v>3.0</v>
      </c>
      <c r="B4" s="12">
        <f>A4*F3/100</f>
        <v>0.3</v>
      </c>
      <c r="C4" s="12">
        <f t="shared" si="1"/>
        <v>1.7</v>
      </c>
      <c r="D4" s="26"/>
      <c r="E4" s="28"/>
    </row>
    <row r="5" ht="15.75" customHeight="1">
      <c r="A5" s="1">
        <v>4.0</v>
      </c>
      <c r="B5" s="12">
        <f>A5*F3/100</f>
        <v>0.4</v>
      </c>
      <c r="C5" s="12">
        <f t="shared" si="1"/>
        <v>1.6</v>
      </c>
      <c r="D5" s="26"/>
      <c r="E5" s="28"/>
    </row>
    <row r="6" ht="15.75" customHeight="1">
      <c r="A6" s="1">
        <v>5.0</v>
      </c>
      <c r="B6" s="12">
        <f>A6*F3/100</f>
        <v>0.5</v>
      </c>
      <c r="C6" s="12">
        <f t="shared" si="1"/>
        <v>1.5</v>
      </c>
      <c r="D6" s="26"/>
      <c r="E6" s="28"/>
    </row>
    <row r="7" ht="15.75" customHeight="1">
      <c r="A7" s="1">
        <v>6.0</v>
      </c>
      <c r="B7" s="12">
        <f>A7*F3/100</f>
        <v>0.6</v>
      </c>
      <c r="C7" s="12">
        <f t="shared" si="1"/>
        <v>1.4</v>
      </c>
      <c r="D7" s="26"/>
      <c r="E7" s="28"/>
    </row>
    <row r="8" ht="15.75" customHeight="1">
      <c r="A8" s="1">
        <v>7.0</v>
      </c>
      <c r="B8" s="12">
        <f>A8*F3/100</f>
        <v>0.7</v>
      </c>
      <c r="C8" s="12">
        <f t="shared" si="1"/>
        <v>1.3</v>
      </c>
      <c r="D8" s="26"/>
      <c r="E8" s="28"/>
    </row>
    <row r="9" ht="15.75" customHeight="1">
      <c r="A9" s="1">
        <v>8.0</v>
      </c>
      <c r="B9" s="12">
        <f>A9*F3/100</f>
        <v>0.8</v>
      </c>
      <c r="C9" s="12">
        <f t="shared" si="1"/>
        <v>1.2</v>
      </c>
      <c r="D9" s="26"/>
      <c r="E9" s="28"/>
    </row>
    <row r="10" ht="15.75" customHeight="1">
      <c r="A10" s="1">
        <v>9.0</v>
      </c>
      <c r="B10" s="12">
        <f>A10*F3/100</f>
        <v>0.9</v>
      </c>
      <c r="C10" s="12">
        <f t="shared" si="1"/>
        <v>1.1</v>
      </c>
      <c r="D10" s="26"/>
      <c r="E10" s="28"/>
    </row>
    <row r="11" ht="15.75" customHeight="1">
      <c r="A11" s="1">
        <v>10.0</v>
      </c>
      <c r="B11" s="12">
        <f>A11*F3/100</f>
        <v>1</v>
      </c>
      <c r="C11" s="12">
        <f t="shared" si="1"/>
        <v>1</v>
      </c>
      <c r="D11" s="26"/>
      <c r="E11" s="28"/>
    </row>
    <row r="12" ht="15.75" customHeight="1">
      <c r="A12" s="1">
        <v>11.0</v>
      </c>
      <c r="B12" s="12">
        <f>A12*F3/100</f>
        <v>1.1</v>
      </c>
      <c r="C12" s="12">
        <f t="shared" si="1"/>
        <v>0.9</v>
      </c>
      <c r="D12" s="26"/>
      <c r="E12" s="28"/>
    </row>
    <row r="13" ht="15.75" customHeight="1">
      <c r="A13" s="1">
        <v>12.0</v>
      </c>
      <c r="B13" s="12">
        <f>A13*F3/100</f>
        <v>1.2</v>
      </c>
      <c r="C13" s="12">
        <f t="shared" si="1"/>
        <v>0.8</v>
      </c>
      <c r="D13" s="26"/>
      <c r="E13" s="28"/>
    </row>
    <row r="14" ht="15.75" customHeight="1">
      <c r="A14" s="1">
        <v>13.0</v>
      </c>
      <c r="B14" s="12">
        <f>A14*F3/100</f>
        <v>1.3</v>
      </c>
      <c r="C14" s="12">
        <f t="shared" si="1"/>
        <v>0.7</v>
      </c>
      <c r="D14" s="26"/>
      <c r="E14" s="28"/>
    </row>
    <row r="15" ht="15.75" customHeight="1">
      <c r="A15" s="1">
        <v>14.0</v>
      </c>
      <c r="B15" s="12">
        <f>A15*F3/100</f>
        <v>1.4</v>
      </c>
      <c r="C15" s="12">
        <f t="shared" si="1"/>
        <v>0.6</v>
      </c>
      <c r="D15" s="26"/>
      <c r="E15" s="28"/>
    </row>
    <row r="16" ht="15.75" customHeight="1">
      <c r="A16" s="1">
        <v>15.0</v>
      </c>
      <c r="B16" s="12">
        <f>A16*F3/100</f>
        <v>1.5</v>
      </c>
      <c r="C16" s="12">
        <f t="shared" si="1"/>
        <v>0.5</v>
      </c>
      <c r="D16" s="26"/>
      <c r="E16" s="28"/>
    </row>
    <row r="17" ht="15.75" customHeight="1">
      <c r="A17" s="1">
        <v>16.0</v>
      </c>
      <c r="B17" s="12">
        <f>A17*F3/100</f>
        <v>1.6</v>
      </c>
      <c r="C17" s="12">
        <f t="shared" si="1"/>
        <v>0.4</v>
      </c>
      <c r="D17" s="26"/>
      <c r="E17" s="29"/>
    </row>
    <row r="18" ht="15.75" customHeight="1">
      <c r="A18" s="1">
        <v>17.0</v>
      </c>
      <c r="B18" s="12">
        <f>A18*F3/100</f>
        <v>1.7</v>
      </c>
      <c r="C18" s="12">
        <f t="shared" si="1"/>
        <v>0.3</v>
      </c>
      <c r="D18" s="26"/>
      <c r="E18" s="28"/>
    </row>
    <row r="19" ht="15.75" customHeight="1">
      <c r="A19" s="1">
        <v>18.0</v>
      </c>
      <c r="B19" s="12">
        <f>A19*F3/100</f>
        <v>1.8</v>
      </c>
      <c r="C19" s="12">
        <f t="shared" si="1"/>
        <v>0.2</v>
      </c>
      <c r="D19" s="26"/>
      <c r="E19" s="28"/>
    </row>
    <row r="20" ht="15.75" customHeight="1">
      <c r="A20" s="1">
        <v>19.0</v>
      </c>
      <c r="B20" s="12">
        <f>A20*F3/100</f>
        <v>1.9</v>
      </c>
      <c r="C20" s="12">
        <f t="shared" si="1"/>
        <v>0.1</v>
      </c>
      <c r="D20" s="26"/>
      <c r="E20" s="28"/>
    </row>
    <row r="21" ht="15.75" customHeight="1">
      <c r="A21" s="1">
        <v>20.0</v>
      </c>
      <c r="B21" s="12">
        <f>A21*F3/100</f>
        <v>2</v>
      </c>
      <c r="C21" s="12">
        <f t="shared" si="1"/>
        <v>0</v>
      </c>
      <c r="D21" s="26"/>
      <c r="E21" s="28"/>
    </row>
    <row r="22" ht="15.75" customHeight="1">
      <c r="A22" s="26"/>
      <c r="B22" s="26"/>
      <c r="C22" s="26"/>
      <c r="D22" s="26"/>
      <c r="E22" s="28"/>
    </row>
    <row r="23" ht="15.75" customHeight="1">
      <c r="A23" s="26"/>
      <c r="B23" s="26"/>
      <c r="C23" s="26"/>
      <c r="D23" s="26"/>
      <c r="E23" s="28"/>
    </row>
    <row r="24" ht="15.75" customHeight="1">
      <c r="A24" s="26"/>
      <c r="B24" s="26"/>
      <c r="C24" s="26"/>
      <c r="D24" s="26"/>
      <c r="E24" s="28"/>
    </row>
    <row r="25" ht="15.75" customHeight="1">
      <c r="A25" s="30"/>
      <c r="B25" s="30"/>
      <c r="C25" s="30"/>
      <c r="D25" s="30"/>
      <c r="E25" s="28"/>
    </row>
    <row r="26" ht="15.75" customHeight="1">
      <c r="A26" s="30"/>
      <c r="B26" s="30"/>
      <c r="C26" s="30"/>
      <c r="D26" s="30"/>
      <c r="E26" s="28"/>
    </row>
    <row r="27" ht="15.75" customHeight="1">
      <c r="A27" s="30"/>
      <c r="B27" s="30"/>
      <c r="C27" s="30"/>
      <c r="D27" s="30"/>
      <c r="E27" s="28"/>
    </row>
    <row r="28" ht="15.75" customHeight="1">
      <c r="A28" s="30"/>
      <c r="B28" s="30"/>
      <c r="C28" s="30"/>
      <c r="D28" s="30"/>
      <c r="E28" s="28"/>
    </row>
    <row r="29" ht="15.75" customHeight="1">
      <c r="A29" s="30"/>
      <c r="B29" s="30"/>
      <c r="C29" s="30"/>
      <c r="D29" s="30"/>
      <c r="E29" s="28"/>
    </row>
    <row r="30" ht="15.75" customHeight="1">
      <c r="A30" s="30"/>
      <c r="B30" s="30"/>
      <c r="C30" s="30"/>
      <c r="D30" s="30"/>
      <c r="E30" s="28"/>
    </row>
    <row r="31" ht="15.75" customHeight="1">
      <c r="A31" s="30"/>
      <c r="B31" s="30"/>
      <c r="C31" s="30"/>
      <c r="D31" s="30"/>
      <c r="E31" s="28"/>
    </row>
    <row r="32" ht="15.75" customHeight="1">
      <c r="A32" s="30"/>
      <c r="B32" s="30"/>
      <c r="C32" s="30"/>
      <c r="D32" s="30"/>
      <c r="E32" s="28"/>
    </row>
    <row r="33" ht="15.75" customHeight="1">
      <c r="A33" s="30"/>
      <c r="B33" s="30"/>
      <c r="C33" s="30"/>
      <c r="D33" s="30"/>
      <c r="E33" s="28"/>
    </row>
    <row r="34" ht="15.75" customHeight="1">
      <c r="A34" s="30"/>
      <c r="B34" s="30"/>
      <c r="C34" s="30"/>
      <c r="D34" s="30"/>
      <c r="E34" s="28"/>
    </row>
    <row r="35" ht="15.75" customHeight="1">
      <c r="A35" s="30"/>
      <c r="B35" s="30"/>
      <c r="C35" s="30"/>
      <c r="D35" s="30"/>
      <c r="E35" s="28"/>
    </row>
    <row r="36" ht="15.75" customHeight="1">
      <c r="A36" s="30"/>
      <c r="B36" s="30"/>
      <c r="C36" s="30"/>
      <c r="D36" s="30"/>
      <c r="E36" s="28"/>
    </row>
    <row r="37" ht="15.75" customHeight="1">
      <c r="A37" s="30"/>
      <c r="B37" s="30"/>
      <c r="C37" s="30"/>
      <c r="D37" s="30"/>
      <c r="E37" s="28"/>
    </row>
    <row r="38" ht="15.75" customHeight="1">
      <c r="A38" s="30"/>
      <c r="B38" s="30"/>
      <c r="C38" s="30"/>
      <c r="D38" s="30"/>
      <c r="E38" s="28"/>
    </row>
    <row r="39" ht="15.75" customHeight="1">
      <c r="A39" s="30"/>
      <c r="B39" s="30"/>
      <c r="C39" s="30"/>
      <c r="D39" s="30"/>
      <c r="E39" s="28"/>
    </row>
    <row r="40" ht="15.75" customHeight="1">
      <c r="A40" s="30"/>
      <c r="B40" s="30"/>
      <c r="C40" s="30"/>
      <c r="D40" s="30"/>
      <c r="E40" s="28"/>
    </row>
    <row r="41" ht="15.75" customHeight="1">
      <c r="A41" s="30"/>
      <c r="B41" s="30"/>
      <c r="C41" s="30"/>
      <c r="D41" s="30"/>
      <c r="E41" s="28"/>
    </row>
    <row r="42" ht="15.75" customHeight="1">
      <c r="A42" s="30"/>
      <c r="B42" s="30"/>
      <c r="C42" s="30"/>
      <c r="D42" s="30"/>
      <c r="E42" s="28"/>
    </row>
    <row r="43" ht="15.75" customHeight="1">
      <c r="A43" s="30"/>
      <c r="B43" s="30"/>
      <c r="C43" s="30"/>
      <c r="D43" s="30"/>
      <c r="E43" s="28"/>
    </row>
    <row r="44" ht="15.75" customHeight="1">
      <c r="A44" s="26"/>
      <c r="B44" s="26"/>
      <c r="C44" s="26"/>
      <c r="D44" s="26"/>
      <c r="E44" s="28"/>
    </row>
    <row r="45" ht="15.75" customHeight="1">
      <c r="A45" s="26"/>
      <c r="B45" s="26"/>
      <c r="C45" s="26"/>
      <c r="D45" s="31"/>
      <c r="E45" s="28"/>
    </row>
    <row r="46" ht="15.75" customHeight="1">
      <c r="A46" s="26"/>
      <c r="B46" s="26"/>
      <c r="C46" s="26"/>
      <c r="D46" s="31"/>
      <c r="E46" s="28"/>
    </row>
    <row r="47" ht="15.75" customHeight="1">
      <c r="A47" s="31"/>
      <c r="B47" s="31"/>
      <c r="C47" s="31"/>
      <c r="D47" s="31"/>
      <c r="E47" s="28"/>
    </row>
    <row r="48" ht="15.75" customHeight="1">
      <c r="A48" s="31"/>
      <c r="B48" s="31"/>
      <c r="C48" s="31"/>
      <c r="D48" s="31"/>
      <c r="E48" s="28"/>
    </row>
    <row r="49" ht="15.75" customHeight="1">
      <c r="A49" s="26"/>
      <c r="B49" s="26"/>
      <c r="C49" s="26"/>
      <c r="D49" s="26"/>
      <c r="E49" s="28"/>
    </row>
    <row r="50" ht="15.75" customHeight="1">
      <c r="A50" s="26"/>
      <c r="B50" s="26"/>
      <c r="C50" s="26"/>
      <c r="D50" s="26"/>
      <c r="E50" s="28"/>
    </row>
    <row r="51" ht="15.75" customHeight="1">
      <c r="A51" s="26"/>
      <c r="B51" s="26"/>
      <c r="C51" s="26"/>
      <c r="D51" s="26"/>
      <c r="E51" s="28"/>
    </row>
    <row r="52" ht="15.75" customHeight="1">
      <c r="A52" s="26"/>
      <c r="B52" s="26"/>
      <c r="C52" s="26"/>
      <c r="D52" s="26"/>
      <c r="E52" s="28"/>
    </row>
    <row r="53" ht="15.75" customHeight="1">
      <c r="A53" s="26"/>
      <c r="B53" s="26"/>
      <c r="C53" s="26"/>
      <c r="D53" s="26"/>
      <c r="E53" s="28"/>
    </row>
    <row r="54" ht="15.75" customHeight="1">
      <c r="A54" s="26"/>
      <c r="B54" s="26"/>
      <c r="C54" s="26"/>
      <c r="D54" s="26"/>
      <c r="E54" s="28"/>
    </row>
    <row r="55" ht="15.75" customHeight="1">
      <c r="A55" s="26"/>
      <c r="B55" s="26"/>
      <c r="C55" s="26"/>
      <c r="D55" s="26"/>
      <c r="E55" s="28"/>
    </row>
    <row r="56" ht="15.75" customHeight="1">
      <c r="A56" s="26"/>
      <c r="B56" s="26"/>
      <c r="C56" s="26"/>
      <c r="D56" s="26"/>
      <c r="E56" s="28"/>
    </row>
    <row r="57" ht="15.75" customHeight="1">
      <c r="A57" s="26"/>
      <c r="B57" s="26"/>
      <c r="C57" s="26"/>
      <c r="D57" s="26"/>
      <c r="E57" s="28"/>
    </row>
    <row r="58" ht="15.75" customHeight="1">
      <c r="A58" s="26"/>
      <c r="B58" s="26"/>
      <c r="C58" s="26"/>
      <c r="D58" s="26"/>
      <c r="E58" s="28"/>
    </row>
    <row r="59" ht="15.75" customHeight="1">
      <c r="A59" s="26"/>
      <c r="B59" s="26"/>
      <c r="C59" s="26"/>
      <c r="D59" s="26"/>
      <c r="E59" s="28"/>
    </row>
    <row r="60" ht="15.75" customHeight="1">
      <c r="A60" s="26"/>
      <c r="B60" s="26"/>
      <c r="C60" s="26"/>
      <c r="D60" s="26"/>
      <c r="E60" s="28"/>
    </row>
    <row r="61" ht="15.75" customHeight="1">
      <c r="A61" s="26"/>
      <c r="B61" s="26"/>
      <c r="C61" s="26"/>
      <c r="D61" s="26"/>
      <c r="E61" s="28"/>
    </row>
    <row r="62" ht="15.75" customHeight="1">
      <c r="A62" s="26"/>
      <c r="B62" s="26"/>
      <c r="C62" s="26"/>
      <c r="D62" s="26"/>
      <c r="E62" s="28"/>
    </row>
    <row r="63" ht="15.75" customHeight="1">
      <c r="A63" s="26"/>
      <c r="B63" s="26"/>
      <c r="C63" s="26"/>
      <c r="D63" s="26"/>
      <c r="E63" s="28"/>
    </row>
    <row r="64" ht="15.75" customHeight="1">
      <c r="A64" s="26"/>
      <c r="B64" s="26"/>
      <c r="C64" s="26"/>
      <c r="D64" s="26"/>
      <c r="E64" s="28"/>
    </row>
    <row r="65" ht="15.75" customHeight="1">
      <c r="A65" s="26"/>
      <c r="B65" s="26"/>
      <c r="C65" s="26"/>
      <c r="D65" s="26"/>
      <c r="E65" s="28"/>
    </row>
    <row r="66" ht="15.75" customHeight="1">
      <c r="A66" s="26"/>
      <c r="B66" s="26"/>
      <c r="C66" s="26"/>
      <c r="D66" s="26"/>
      <c r="E66" s="28"/>
    </row>
    <row r="67" ht="15.75" customHeight="1">
      <c r="A67" s="26"/>
      <c r="B67" s="26"/>
      <c r="C67" s="26"/>
      <c r="D67" s="26"/>
      <c r="E67" s="28"/>
    </row>
    <row r="68" ht="15.75" customHeight="1">
      <c r="A68" s="26"/>
      <c r="B68" s="26"/>
      <c r="C68" s="26"/>
      <c r="D68" s="26"/>
      <c r="E68" s="28"/>
    </row>
    <row r="69" ht="15.75" customHeight="1">
      <c r="A69" s="26"/>
      <c r="B69" s="26"/>
      <c r="C69" s="26"/>
      <c r="D69" s="26"/>
      <c r="E69" s="28"/>
    </row>
    <row r="70" ht="15.75" customHeight="1">
      <c r="A70" s="26"/>
      <c r="B70" s="26"/>
      <c r="C70" s="26"/>
      <c r="D70" s="26"/>
      <c r="E70" s="28"/>
    </row>
    <row r="71" ht="15.75" customHeight="1">
      <c r="A71" s="26"/>
      <c r="B71" s="26"/>
      <c r="C71" s="26"/>
      <c r="D71" s="26"/>
      <c r="E71" s="28"/>
    </row>
    <row r="72" ht="15.75" customHeight="1">
      <c r="A72" s="26"/>
      <c r="B72" s="26"/>
      <c r="C72" s="26"/>
      <c r="D72" s="26"/>
      <c r="E72" s="28"/>
    </row>
    <row r="73" ht="15.75" customHeight="1">
      <c r="A73" s="26"/>
      <c r="B73" s="26"/>
      <c r="C73" s="26"/>
      <c r="D73" s="26"/>
      <c r="E73" s="28"/>
    </row>
    <row r="74" ht="15.75" customHeight="1">
      <c r="A74" s="26"/>
      <c r="B74" s="26"/>
      <c r="C74" s="26"/>
      <c r="D74" s="26"/>
      <c r="E74" s="28"/>
    </row>
    <row r="75" ht="15.75" customHeight="1">
      <c r="A75" s="26"/>
      <c r="B75" s="26"/>
      <c r="C75" s="26"/>
      <c r="D75" s="26"/>
      <c r="E75" s="28"/>
    </row>
    <row r="76" ht="15.75" customHeight="1">
      <c r="A76" s="26"/>
      <c r="B76" s="26"/>
      <c r="C76" s="26"/>
      <c r="D76" s="26"/>
      <c r="E76" s="28"/>
    </row>
    <row r="77" ht="15.75" customHeight="1">
      <c r="A77" s="26"/>
      <c r="B77" s="26"/>
      <c r="C77" s="26"/>
      <c r="D77" s="26"/>
      <c r="E77" s="28"/>
    </row>
    <row r="78" ht="15.75" customHeight="1">
      <c r="A78" s="26"/>
      <c r="B78" s="26"/>
      <c r="C78" s="26"/>
      <c r="D78" s="26"/>
      <c r="E78" s="28"/>
    </row>
    <row r="79" ht="15.75" customHeight="1">
      <c r="A79" s="26"/>
      <c r="B79" s="26"/>
      <c r="C79" s="26"/>
      <c r="D79" s="26"/>
      <c r="E79" s="28"/>
    </row>
    <row r="80" ht="15.75" customHeight="1">
      <c r="A80" s="26"/>
      <c r="B80" s="26"/>
      <c r="C80" s="26"/>
      <c r="D80" s="26"/>
      <c r="E80" s="28"/>
    </row>
    <row r="81" ht="15.75" customHeight="1">
      <c r="A81" s="26"/>
      <c r="B81" s="26"/>
      <c r="C81" s="26"/>
      <c r="D81" s="26"/>
      <c r="E81" s="28"/>
    </row>
    <row r="82" ht="15.75" customHeight="1">
      <c r="A82" s="26"/>
      <c r="B82" s="26"/>
      <c r="C82" s="26"/>
      <c r="D82" s="26"/>
      <c r="E82" s="28"/>
    </row>
    <row r="83" ht="15.75" customHeight="1">
      <c r="A83" s="26"/>
      <c r="B83" s="26"/>
      <c r="C83" s="26"/>
      <c r="D83" s="26"/>
      <c r="E83" s="28"/>
    </row>
    <row r="84" ht="15.75" customHeight="1">
      <c r="A84" s="26"/>
      <c r="B84" s="26"/>
      <c r="C84" s="26"/>
      <c r="D84" s="26"/>
      <c r="E84" s="28"/>
    </row>
    <row r="85" ht="15.75" customHeight="1">
      <c r="A85" s="26"/>
      <c r="B85" s="26"/>
      <c r="C85" s="26"/>
      <c r="D85" s="26"/>
      <c r="E85" s="28"/>
    </row>
    <row r="86" ht="15.75" customHeight="1">
      <c r="A86" s="26"/>
      <c r="B86" s="26"/>
      <c r="C86" s="26"/>
      <c r="D86" s="26"/>
      <c r="E86" s="28"/>
    </row>
    <row r="87" ht="15.75" customHeight="1">
      <c r="A87" s="26"/>
      <c r="B87" s="26"/>
      <c r="C87" s="26"/>
      <c r="D87" s="26"/>
      <c r="E87" s="28"/>
    </row>
    <row r="88" ht="15.75" customHeight="1">
      <c r="A88" s="26"/>
      <c r="B88" s="26"/>
      <c r="C88" s="26"/>
      <c r="D88" s="26"/>
      <c r="E88" s="28"/>
    </row>
    <row r="89" ht="15.75" customHeight="1">
      <c r="A89" s="26"/>
      <c r="B89" s="26"/>
      <c r="C89" s="26"/>
      <c r="D89" s="26"/>
      <c r="E89" s="28"/>
    </row>
    <row r="90" ht="15.75" customHeight="1">
      <c r="A90" s="26"/>
      <c r="B90" s="26"/>
      <c r="C90" s="26"/>
      <c r="D90" s="26"/>
      <c r="E90" s="28"/>
    </row>
    <row r="91" ht="15.75" customHeight="1">
      <c r="A91" s="26"/>
      <c r="B91" s="26"/>
      <c r="C91" s="26"/>
      <c r="D91" s="26"/>
      <c r="E91" s="28"/>
    </row>
    <row r="92" ht="15.75" customHeight="1">
      <c r="A92" s="26"/>
      <c r="B92" s="26"/>
      <c r="C92" s="26"/>
      <c r="D92" s="26"/>
      <c r="E92" s="28"/>
    </row>
    <row r="93" ht="15.75" customHeight="1">
      <c r="A93" s="26"/>
      <c r="B93" s="26"/>
      <c r="C93" s="26"/>
      <c r="D93" s="26"/>
      <c r="E93" s="28"/>
    </row>
    <row r="94" ht="15.75" customHeight="1">
      <c r="A94" s="26"/>
      <c r="B94" s="26"/>
      <c r="C94" s="26"/>
      <c r="D94" s="26"/>
      <c r="E94" s="28"/>
    </row>
    <row r="95" ht="15.75" customHeight="1">
      <c r="A95" s="26"/>
      <c r="B95" s="26"/>
      <c r="C95" s="26"/>
      <c r="D95" s="26"/>
      <c r="E95" s="28"/>
    </row>
    <row r="96" ht="15.75" customHeight="1">
      <c r="A96" s="26"/>
      <c r="B96" s="26"/>
      <c r="C96" s="26"/>
      <c r="D96" s="26"/>
      <c r="E96" s="28"/>
    </row>
    <row r="97" ht="15.75" customHeight="1">
      <c r="A97" s="26"/>
      <c r="B97" s="26"/>
      <c r="C97" s="26"/>
      <c r="D97" s="26"/>
      <c r="E97" s="28"/>
    </row>
    <row r="98" ht="15.75" customHeight="1">
      <c r="A98" s="26"/>
      <c r="B98" s="26"/>
      <c r="C98" s="26"/>
      <c r="D98" s="26"/>
      <c r="E98" s="28"/>
    </row>
    <row r="99" ht="15.75" customHeight="1">
      <c r="A99" s="26"/>
      <c r="B99" s="26"/>
      <c r="C99" s="26"/>
      <c r="D99" s="26"/>
      <c r="E99" s="28"/>
    </row>
    <row r="100" ht="15.75" customHeight="1">
      <c r="A100" s="26"/>
      <c r="B100" s="26"/>
      <c r="C100" s="26"/>
      <c r="D100" s="26"/>
      <c r="E100" s="28"/>
    </row>
    <row r="101" ht="15.75" customHeight="1">
      <c r="A101" s="26"/>
      <c r="B101" s="26"/>
      <c r="C101" s="26"/>
      <c r="D101" s="26"/>
      <c r="E101" s="28"/>
    </row>
    <row r="102" ht="15.75" customHeight="1">
      <c r="A102" s="26"/>
      <c r="B102" s="26"/>
      <c r="C102" s="26"/>
      <c r="D102" s="26"/>
      <c r="E102" s="28"/>
    </row>
    <row r="103" ht="15.75" customHeight="1">
      <c r="A103" s="26"/>
      <c r="B103" s="26"/>
      <c r="C103" s="26"/>
      <c r="D103" s="26"/>
      <c r="E103" s="28"/>
    </row>
    <row r="104" ht="15.75" customHeight="1">
      <c r="A104" s="26"/>
      <c r="B104" s="26"/>
      <c r="C104" s="26"/>
      <c r="D104" s="26"/>
      <c r="E104" s="28"/>
    </row>
    <row r="105" ht="15.75" customHeight="1">
      <c r="A105" s="26"/>
      <c r="B105" s="26"/>
      <c r="C105" s="26"/>
      <c r="D105" s="26"/>
      <c r="E105" s="28"/>
    </row>
    <row r="106" ht="15.75" customHeight="1">
      <c r="A106" s="26"/>
      <c r="B106" s="26"/>
      <c r="C106" s="26"/>
      <c r="D106" s="26"/>
      <c r="E106" s="28"/>
    </row>
    <row r="107" ht="15.75" customHeight="1">
      <c r="A107" s="26"/>
      <c r="B107" s="26"/>
      <c r="C107" s="26"/>
      <c r="D107" s="26"/>
      <c r="E107" s="28"/>
    </row>
    <row r="108" ht="15.75" customHeight="1">
      <c r="A108" s="26"/>
      <c r="B108" s="26"/>
      <c r="C108" s="26"/>
      <c r="D108" s="26"/>
      <c r="E108" s="28"/>
    </row>
    <row r="109" ht="15.75" customHeight="1">
      <c r="A109" s="26"/>
      <c r="B109" s="26"/>
      <c r="C109" s="26"/>
      <c r="D109" s="26"/>
      <c r="E109" s="28"/>
    </row>
    <row r="110" ht="15.75" customHeight="1">
      <c r="A110" s="26"/>
      <c r="B110" s="26"/>
      <c r="C110" s="26"/>
      <c r="D110" s="26"/>
      <c r="E110" s="28"/>
    </row>
    <row r="111" ht="15.75" customHeight="1">
      <c r="A111" s="26"/>
      <c r="B111" s="26"/>
      <c r="C111" s="26"/>
      <c r="D111" s="26"/>
      <c r="E111" s="28"/>
    </row>
    <row r="112" ht="15.75" customHeight="1">
      <c r="A112" s="26"/>
      <c r="B112" s="26"/>
      <c r="C112" s="26"/>
      <c r="D112" s="26"/>
      <c r="E112" s="28"/>
    </row>
    <row r="113" ht="15.75" customHeight="1">
      <c r="A113" s="26"/>
      <c r="B113" s="26"/>
      <c r="C113" s="26"/>
      <c r="D113" s="26"/>
      <c r="E113" s="28"/>
    </row>
    <row r="114" ht="15.75" customHeight="1">
      <c r="A114" s="26"/>
      <c r="B114" s="26"/>
      <c r="C114" s="26"/>
      <c r="D114" s="26"/>
      <c r="E114" s="28"/>
    </row>
    <row r="115" ht="15.75" customHeight="1">
      <c r="A115" s="26"/>
      <c r="B115" s="26"/>
      <c r="C115" s="26"/>
      <c r="D115" s="26"/>
      <c r="E115" s="28"/>
    </row>
    <row r="116" ht="15.75" customHeight="1">
      <c r="A116" s="26"/>
      <c r="B116" s="26"/>
      <c r="C116" s="26"/>
      <c r="D116" s="26"/>
      <c r="E116" s="28"/>
    </row>
    <row r="117" ht="15.75" customHeight="1">
      <c r="A117" s="26"/>
      <c r="B117" s="26"/>
      <c r="C117" s="26"/>
      <c r="D117" s="26"/>
      <c r="E117" s="28"/>
    </row>
    <row r="118" ht="15.75" customHeight="1">
      <c r="A118" s="26"/>
      <c r="B118" s="26"/>
      <c r="C118" s="26"/>
      <c r="D118" s="26"/>
      <c r="E118" s="28"/>
    </row>
    <row r="119" ht="15.75" customHeight="1">
      <c r="A119" s="26"/>
      <c r="B119" s="26"/>
      <c r="C119" s="26"/>
      <c r="D119" s="26"/>
      <c r="E119" s="28"/>
    </row>
    <row r="120" ht="15.75" customHeight="1">
      <c r="A120" s="26"/>
      <c r="B120" s="26"/>
      <c r="C120" s="26"/>
      <c r="D120" s="26"/>
      <c r="E120" s="28"/>
    </row>
    <row r="121" ht="15.75" customHeight="1">
      <c r="A121" s="26"/>
      <c r="B121" s="26"/>
      <c r="C121" s="26"/>
      <c r="D121" s="26"/>
      <c r="E121" s="28"/>
    </row>
    <row r="122" ht="15.75" customHeight="1">
      <c r="A122" s="26"/>
      <c r="B122" s="26"/>
      <c r="C122" s="26"/>
      <c r="D122" s="26"/>
      <c r="E122" s="28"/>
    </row>
    <row r="123" ht="15.75" customHeight="1">
      <c r="A123" s="26"/>
      <c r="B123" s="26"/>
      <c r="C123" s="26"/>
      <c r="D123" s="26"/>
      <c r="E123" s="28"/>
    </row>
    <row r="124" ht="15.75" customHeight="1">
      <c r="A124" s="26"/>
      <c r="B124" s="26"/>
      <c r="C124" s="26"/>
      <c r="D124" s="26"/>
      <c r="E124" s="28"/>
    </row>
    <row r="125" ht="15.75" customHeight="1">
      <c r="A125" s="26"/>
      <c r="B125" s="26"/>
      <c r="C125" s="26"/>
      <c r="D125" s="26"/>
      <c r="E125" s="28"/>
    </row>
    <row r="126" ht="15.75" customHeight="1">
      <c r="A126" s="26"/>
      <c r="B126" s="26"/>
      <c r="C126" s="26"/>
      <c r="D126" s="26"/>
      <c r="E126" s="28"/>
    </row>
    <row r="127" ht="15.75" customHeight="1">
      <c r="A127" s="26"/>
      <c r="B127" s="26"/>
      <c r="C127" s="26"/>
      <c r="D127" s="26"/>
      <c r="E127" s="28"/>
    </row>
    <row r="128" ht="15.75" customHeight="1">
      <c r="A128" s="26"/>
      <c r="B128" s="26"/>
      <c r="C128" s="26"/>
      <c r="D128" s="26"/>
      <c r="E128" s="28"/>
    </row>
    <row r="129" ht="15.75" customHeight="1">
      <c r="A129" s="26"/>
      <c r="B129" s="26"/>
      <c r="C129" s="26"/>
      <c r="D129" s="26"/>
      <c r="E129" s="28"/>
    </row>
    <row r="130" ht="15.75" customHeight="1">
      <c r="A130" s="26"/>
      <c r="B130" s="26"/>
      <c r="C130" s="26"/>
      <c r="D130" s="26"/>
      <c r="E130" s="28"/>
    </row>
    <row r="131" ht="15.75" customHeight="1">
      <c r="A131" s="26"/>
      <c r="B131" s="26"/>
      <c r="C131" s="26"/>
      <c r="D131" s="26"/>
      <c r="E131" s="28"/>
    </row>
    <row r="132" ht="15.75" customHeight="1">
      <c r="A132" s="26"/>
      <c r="B132" s="26"/>
      <c r="C132" s="26"/>
      <c r="D132" s="26"/>
      <c r="E132" s="28"/>
    </row>
    <row r="133" ht="15.75" customHeight="1">
      <c r="A133" s="26"/>
      <c r="B133" s="26"/>
      <c r="C133" s="26"/>
      <c r="D133" s="26"/>
      <c r="E133" s="28"/>
    </row>
    <row r="134" ht="15.75" customHeight="1">
      <c r="A134" s="26"/>
      <c r="B134" s="26"/>
      <c r="C134" s="26"/>
      <c r="D134" s="26"/>
      <c r="E134" s="28"/>
    </row>
    <row r="135" ht="15.75" customHeight="1">
      <c r="A135" s="26"/>
      <c r="B135" s="26"/>
      <c r="C135" s="26"/>
      <c r="D135" s="26"/>
      <c r="E135" s="28"/>
    </row>
    <row r="136" ht="15.75" customHeight="1">
      <c r="A136" s="26"/>
      <c r="B136" s="26"/>
      <c r="C136" s="26"/>
      <c r="D136" s="26"/>
      <c r="E136" s="28"/>
    </row>
    <row r="137" ht="15.75" customHeight="1">
      <c r="A137" s="26"/>
      <c r="B137" s="26"/>
      <c r="C137" s="26"/>
      <c r="D137" s="26"/>
      <c r="E137" s="28"/>
    </row>
    <row r="138" ht="15.75" customHeight="1">
      <c r="A138" s="26"/>
      <c r="B138" s="26"/>
      <c r="C138" s="26"/>
      <c r="D138" s="26"/>
      <c r="E138" s="28"/>
    </row>
    <row r="139" ht="15.75" customHeight="1">
      <c r="A139" s="26"/>
      <c r="B139" s="26"/>
      <c r="C139" s="26"/>
      <c r="D139" s="26"/>
      <c r="E139" s="28"/>
    </row>
    <row r="140" ht="15.75" customHeight="1">
      <c r="A140" s="26"/>
      <c r="B140" s="26"/>
      <c r="C140" s="26"/>
      <c r="D140" s="26"/>
      <c r="E140" s="28"/>
    </row>
    <row r="141" ht="15.75" customHeight="1">
      <c r="A141" s="26"/>
      <c r="B141" s="26"/>
      <c r="C141" s="26"/>
      <c r="D141" s="26"/>
      <c r="E141" s="28"/>
    </row>
    <row r="142" ht="15.75" customHeight="1">
      <c r="A142" s="26"/>
      <c r="B142" s="26"/>
      <c r="C142" s="26"/>
      <c r="D142" s="26"/>
      <c r="E142" s="28"/>
    </row>
    <row r="143" ht="15.75" customHeight="1">
      <c r="A143" s="26"/>
      <c r="B143" s="26"/>
      <c r="C143" s="26"/>
      <c r="D143" s="26"/>
      <c r="E143" s="28"/>
    </row>
    <row r="144" ht="15.75" customHeight="1">
      <c r="A144" s="26"/>
      <c r="B144" s="26"/>
      <c r="C144" s="26"/>
      <c r="D144" s="26"/>
      <c r="E144" s="28"/>
    </row>
    <row r="145" ht="15.75" customHeight="1">
      <c r="A145" s="26"/>
      <c r="B145" s="26"/>
      <c r="C145" s="26"/>
      <c r="D145" s="26"/>
      <c r="E145" s="28"/>
    </row>
    <row r="146" ht="15.75" customHeight="1">
      <c r="A146" s="26"/>
      <c r="B146" s="26"/>
      <c r="C146" s="26"/>
      <c r="D146" s="26"/>
      <c r="E146" s="28"/>
    </row>
    <row r="147" ht="15.75" customHeight="1">
      <c r="A147" s="26"/>
      <c r="B147" s="26"/>
      <c r="C147" s="26"/>
      <c r="D147" s="26"/>
      <c r="E147" s="28"/>
    </row>
    <row r="148" ht="15.75" customHeight="1">
      <c r="A148" s="26"/>
      <c r="B148" s="26"/>
      <c r="C148" s="26"/>
      <c r="D148" s="26"/>
      <c r="E148" s="28"/>
    </row>
    <row r="149" ht="15.75" customHeight="1">
      <c r="A149" s="26"/>
      <c r="B149" s="26"/>
      <c r="C149" s="26"/>
      <c r="D149" s="26"/>
      <c r="E149" s="28"/>
    </row>
    <row r="150" ht="15.75" customHeight="1">
      <c r="A150" s="26"/>
      <c r="B150" s="26"/>
      <c r="C150" s="26"/>
      <c r="D150" s="26"/>
      <c r="E150" s="28"/>
    </row>
    <row r="151" ht="15.75" customHeight="1">
      <c r="A151" s="26"/>
      <c r="B151" s="26"/>
      <c r="C151" s="26"/>
      <c r="D151" s="26"/>
      <c r="E151" s="28"/>
    </row>
    <row r="152" ht="15.75" customHeight="1">
      <c r="A152" s="26"/>
      <c r="B152" s="26"/>
      <c r="C152" s="26"/>
      <c r="D152" s="26"/>
      <c r="E152" s="28"/>
    </row>
    <row r="153" ht="15.75" customHeight="1">
      <c r="A153" s="26"/>
      <c r="B153" s="26"/>
      <c r="C153" s="26"/>
      <c r="D153" s="26"/>
      <c r="E153" s="28"/>
    </row>
    <row r="154" ht="15.75" customHeight="1">
      <c r="A154" s="26"/>
      <c r="B154" s="26"/>
      <c r="C154" s="26"/>
      <c r="D154" s="26"/>
      <c r="E154" s="28"/>
    </row>
    <row r="155" ht="15.75" customHeight="1">
      <c r="A155" s="26"/>
      <c r="B155" s="26"/>
      <c r="C155" s="26"/>
      <c r="D155" s="26"/>
      <c r="E155" s="28"/>
    </row>
    <row r="156" ht="15.75" customHeight="1">
      <c r="A156" s="26"/>
      <c r="B156" s="26"/>
      <c r="C156" s="26"/>
      <c r="D156" s="26"/>
      <c r="E156" s="28"/>
    </row>
    <row r="157" ht="15.75" customHeight="1">
      <c r="A157" s="26"/>
      <c r="B157" s="26"/>
      <c r="C157" s="26"/>
      <c r="D157" s="26"/>
      <c r="E157" s="28"/>
    </row>
    <row r="158" ht="15.75" customHeight="1">
      <c r="A158" s="26"/>
      <c r="B158" s="26"/>
      <c r="C158" s="26"/>
      <c r="D158" s="26"/>
      <c r="E158" s="28"/>
    </row>
    <row r="159" ht="15.75" customHeight="1">
      <c r="A159" s="26"/>
      <c r="B159" s="26"/>
      <c r="C159" s="26"/>
      <c r="D159" s="26"/>
      <c r="E159" s="28"/>
    </row>
    <row r="160" ht="15.75" customHeight="1">
      <c r="A160" s="26"/>
      <c r="B160" s="26"/>
      <c r="C160" s="26"/>
      <c r="D160" s="26"/>
      <c r="E160" s="28"/>
    </row>
    <row r="161" ht="15.75" customHeight="1">
      <c r="A161" s="26"/>
      <c r="B161" s="26"/>
      <c r="C161" s="26"/>
      <c r="D161" s="26"/>
      <c r="E161" s="28"/>
    </row>
    <row r="162" ht="15.75" customHeight="1">
      <c r="A162" s="26"/>
      <c r="B162" s="26"/>
      <c r="C162" s="26"/>
      <c r="D162" s="26"/>
      <c r="E162" s="28"/>
    </row>
    <row r="163" ht="15.75" customHeight="1">
      <c r="A163" s="26"/>
      <c r="B163" s="26"/>
      <c r="C163" s="26"/>
      <c r="D163" s="26"/>
      <c r="E163" s="28"/>
    </row>
    <row r="164" ht="15.75" customHeight="1">
      <c r="A164" s="26"/>
      <c r="B164" s="26"/>
      <c r="C164" s="26"/>
      <c r="D164" s="26"/>
      <c r="E164" s="28"/>
    </row>
    <row r="165" ht="15.75" customHeight="1">
      <c r="A165" s="26"/>
      <c r="B165" s="26"/>
      <c r="C165" s="26"/>
      <c r="D165" s="26"/>
      <c r="E165" s="28"/>
    </row>
    <row r="166" ht="15.75" customHeight="1">
      <c r="A166" s="26"/>
      <c r="B166" s="26"/>
      <c r="C166" s="26"/>
      <c r="D166" s="26"/>
      <c r="E166" s="28"/>
    </row>
    <row r="167" ht="15.75" customHeight="1">
      <c r="A167" s="26"/>
      <c r="B167" s="26"/>
      <c r="C167" s="26"/>
      <c r="D167" s="26"/>
      <c r="E167" s="28"/>
    </row>
    <row r="168" ht="15.75" customHeight="1">
      <c r="A168" s="26"/>
      <c r="B168" s="26"/>
      <c r="C168" s="26"/>
      <c r="D168" s="26"/>
      <c r="E168" s="28"/>
    </row>
    <row r="169" ht="15.75" customHeight="1">
      <c r="A169" s="26"/>
      <c r="B169" s="26"/>
      <c r="C169" s="26"/>
      <c r="D169" s="26"/>
      <c r="E169" s="28"/>
    </row>
    <row r="170" ht="15.75" customHeight="1">
      <c r="A170" s="26"/>
      <c r="B170" s="26"/>
      <c r="C170" s="26"/>
      <c r="D170" s="26"/>
      <c r="E170" s="28"/>
    </row>
    <row r="171" ht="15.75" customHeight="1">
      <c r="A171" s="26"/>
      <c r="B171" s="26"/>
      <c r="C171" s="26"/>
      <c r="D171" s="26"/>
      <c r="E171" s="28"/>
    </row>
    <row r="172" ht="15.75" customHeight="1">
      <c r="A172" s="26"/>
      <c r="B172" s="26"/>
      <c r="C172" s="26"/>
      <c r="D172" s="26"/>
      <c r="E172" s="28"/>
    </row>
    <row r="173" ht="15.75" customHeight="1">
      <c r="A173" s="26"/>
      <c r="B173" s="26"/>
      <c r="C173" s="26"/>
      <c r="D173" s="26"/>
      <c r="E173" s="28"/>
    </row>
    <row r="174" ht="15.75" customHeight="1">
      <c r="A174" s="26"/>
      <c r="B174" s="26"/>
      <c r="C174" s="26"/>
      <c r="D174" s="26"/>
      <c r="E174" s="28"/>
    </row>
    <row r="175" ht="15.75" customHeight="1">
      <c r="A175" s="26"/>
      <c r="B175" s="26"/>
      <c r="C175" s="26"/>
      <c r="D175" s="26"/>
      <c r="E175" s="28"/>
    </row>
    <row r="176" ht="15.75" customHeight="1">
      <c r="A176" s="26"/>
      <c r="B176" s="26"/>
      <c r="C176" s="26"/>
      <c r="D176" s="26"/>
      <c r="E176" s="28"/>
    </row>
    <row r="177" ht="15.75" customHeight="1">
      <c r="A177" s="26"/>
      <c r="B177" s="26"/>
      <c r="C177" s="26"/>
      <c r="D177" s="26"/>
      <c r="E177" s="28"/>
    </row>
    <row r="178" ht="15.75" customHeight="1">
      <c r="A178" s="26"/>
      <c r="B178" s="26"/>
      <c r="C178" s="26"/>
      <c r="D178" s="26"/>
      <c r="E178" s="28"/>
    </row>
    <row r="179" ht="15.75" customHeight="1">
      <c r="A179" s="26"/>
      <c r="B179" s="26"/>
      <c r="C179" s="26"/>
      <c r="D179" s="26"/>
      <c r="E179" s="28"/>
    </row>
    <row r="180" ht="15.75" customHeight="1">
      <c r="A180" s="26"/>
      <c r="B180" s="26"/>
      <c r="C180" s="26"/>
      <c r="D180" s="26"/>
      <c r="E180" s="28"/>
    </row>
    <row r="181" ht="15.75" customHeight="1">
      <c r="A181" s="26"/>
      <c r="B181" s="26"/>
      <c r="C181" s="26"/>
      <c r="D181" s="26"/>
      <c r="E181" s="28"/>
    </row>
    <row r="182" ht="15.75" customHeight="1">
      <c r="A182" s="26"/>
      <c r="B182" s="26"/>
      <c r="C182" s="26"/>
      <c r="D182" s="26"/>
      <c r="E182" s="28"/>
    </row>
    <row r="183" ht="15.75" customHeight="1">
      <c r="A183" s="26"/>
      <c r="B183" s="26"/>
      <c r="C183" s="26"/>
      <c r="D183" s="26"/>
      <c r="E183" s="28"/>
    </row>
    <row r="184" ht="15.75" customHeight="1">
      <c r="A184" s="26"/>
      <c r="B184" s="26"/>
      <c r="C184" s="26"/>
      <c r="D184" s="26"/>
      <c r="E184" s="28"/>
    </row>
    <row r="185" ht="15.75" customHeight="1">
      <c r="A185" s="26"/>
      <c r="B185" s="26"/>
      <c r="C185" s="26"/>
      <c r="D185" s="26"/>
      <c r="E185" s="28"/>
    </row>
    <row r="186" ht="15.75" customHeight="1">
      <c r="A186" s="26"/>
      <c r="B186" s="26"/>
      <c r="C186" s="26"/>
      <c r="D186" s="26"/>
      <c r="E186" s="28"/>
    </row>
    <row r="187" ht="15.75" customHeight="1">
      <c r="A187" s="26"/>
      <c r="B187" s="26"/>
      <c r="C187" s="26"/>
      <c r="D187" s="26"/>
      <c r="E187" s="28"/>
    </row>
    <row r="188" ht="15.75" customHeight="1">
      <c r="A188" s="26"/>
      <c r="B188" s="26"/>
      <c r="C188" s="26"/>
      <c r="D188" s="26"/>
      <c r="E188" s="28"/>
    </row>
    <row r="189" ht="15.75" customHeight="1">
      <c r="A189" s="26"/>
      <c r="B189" s="26"/>
      <c r="C189" s="26"/>
      <c r="D189" s="26"/>
      <c r="E189" s="28"/>
    </row>
    <row r="190" ht="15.75" customHeight="1">
      <c r="A190" s="26"/>
      <c r="B190" s="26"/>
      <c r="C190" s="26"/>
      <c r="D190" s="26"/>
      <c r="E190" s="28"/>
    </row>
    <row r="191" ht="15.75" customHeight="1">
      <c r="A191" s="26"/>
      <c r="B191" s="26"/>
      <c r="C191" s="26"/>
      <c r="D191" s="26"/>
      <c r="E191" s="28"/>
    </row>
    <row r="192" ht="15.75" customHeight="1">
      <c r="A192" s="26"/>
      <c r="B192" s="26"/>
      <c r="C192" s="26"/>
      <c r="D192" s="26"/>
      <c r="E192" s="28"/>
    </row>
    <row r="193" ht="15.75" customHeight="1">
      <c r="A193" s="26"/>
      <c r="B193" s="26"/>
      <c r="C193" s="26"/>
      <c r="D193" s="26"/>
      <c r="E193" s="28"/>
    </row>
    <row r="194" ht="15.75" customHeight="1">
      <c r="A194" s="26"/>
      <c r="B194" s="26"/>
      <c r="C194" s="26"/>
      <c r="D194" s="26"/>
      <c r="E194" s="28"/>
    </row>
    <row r="195" ht="15.75" customHeight="1">
      <c r="A195" s="26"/>
      <c r="B195" s="26"/>
      <c r="C195" s="26"/>
      <c r="D195" s="26"/>
      <c r="E195" s="28"/>
    </row>
    <row r="196" ht="15.75" customHeight="1">
      <c r="A196" s="26"/>
      <c r="B196" s="26"/>
      <c r="C196" s="26"/>
      <c r="D196" s="26"/>
      <c r="E196" s="28"/>
    </row>
    <row r="197" ht="15.75" customHeight="1">
      <c r="A197" s="26"/>
      <c r="B197" s="26"/>
      <c r="C197" s="26"/>
      <c r="D197" s="26"/>
      <c r="E197" s="28"/>
    </row>
    <row r="198" ht="15.75" customHeight="1">
      <c r="A198" s="26"/>
      <c r="B198" s="26"/>
      <c r="C198" s="26"/>
      <c r="D198" s="26"/>
      <c r="E198" s="28"/>
    </row>
    <row r="199" ht="15.75" customHeight="1">
      <c r="A199" s="26"/>
      <c r="B199" s="26"/>
      <c r="C199" s="26"/>
      <c r="D199" s="26"/>
      <c r="E199" s="28"/>
    </row>
    <row r="200" ht="15.75" customHeight="1">
      <c r="A200" s="26"/>
      <c r="B200" s="26"/>
      <c r="C200" s="26"/>
      <c r="D200" s="26"/>
      <c r="E200" s="28"/>
    </row>
    <row r="201" ht="15.75" customHeight="1">
      <c r="A201" s="26"/>
      <c r="B201" s="26"/>
      <c r="C201" s="26"/>
      <c r="D201" s="26"/>
      <c r="E201" s="28"/>
    </row>
    <row r="202" ht="15.75" customHeight="1">
      <c r="A202" s="26"/>
      <c r="B202" s="26"/>
      <c r="C202" s="26"/>
      <c r="D202" s="26"/>
      <c r="E202" s="28"/>
    </row>
    <row r="203" ht="15.75" customHeight="1">
      <c r="A203" s="26"/>
      <c r="B203" s="26"/>
      <c r="C203" s="26"/>
      <c r="D203" s="26"/>
      <c r="E203" s="28"/>
    </row>
    <row r="204" ht="15.75" customHeight="1">
      <c r="A204" s="26"/>
      <c r="B204" s="26"/>
      <c r="C204" s="26"/>
      <c r="D204" s="26"/>
      <c r="E204" s="28"/>
    </row>
    <row r="205" ht="15.75" customHeight="1">
      <c r="A205" s="26"/>
      <c r="B205" s="26"/>
      <c r="C205" s="26"/>
      <c r="D205" s="26"/>
      <c r="E205" s="28"/>
    </row>
    <row r="206" ht="15.75" customHeight="1">
      <c r="A206" s="26"/>
      <c r="B206" s="26"/>
      <c r="C206" s="26"/>
      <c r="D206" s="26"/>
      <c r="E206" s="28"/>
    </row>
    <row r="207" ht="15.75" customHeight="1">
      <c r="A207" s="26"/>
      <c r="B207" s="26"/>
      <c r="C207" s="26"/>
      <c r="D207" s="26"/>
      <c r="E207" s="28"/>
    </row>
    <row r="208" ht="15.75" customHeight="1">
      <c r="A208" s="26"/>
      <c r="B208" s="26"/>
      <c r="C208" s="26"/>
      <c r="D208" s="26"/>
      <c r="E208" s="28"/>
    </row>
    <row r="209" ht="15.75" customHeight="1">
      <c r="A209" s="26"/>
      <c r="B209" s="26"/>
      <c r="C209" s="26"/>
      <c r="D209" s="26"/>
      <c r="E209" s="28"/>
    </row>
    <row r="210" ht="15.75" customHeight="1">
      <c r="A210" s="26"/>
      <c r="B210" s="26"/>
      <c r="C210" s="26"/>
      <c r="D210" s="26"/>
      <c r="E210" s="28"/>
    </row>
    <row r="211" ht="15.75" customHeight="1">
      <c r="A211" s="26"/>
      <c r="B211" s="26"/>
      <c r="C211" s="26"/>
      <c r="D211" s="26"/>
      <c r="E211" s="28"/>
    </row>
    <row r="212" ht="15.75" customHeight="1">
      <c r="A212" s="26"/>
      <c r="B212" s="26"/>
      <c r="C212" s="26"/>
      <c r="D212" s="26"/>
      <c r="E212" s="28"/>
    </row>
    <row r="213" ht="15.75" customHeight="1">
      <c r="A213" s="26"/>
      <c r="B213" s="26"/>
      <c r="C213" s="26"/>
      <c r="D213" s="26"/>
      <c r="E213" s="28"/>
    </row>
    <row r="214" ht="15.75" customHeight="1">
      <c r="A214" s="26"/>
      <c r="B214" s="26"/>
      <c r="C214" s="26"/>
      <c r="D214" s="26"/>
      <c r="E214" s="28"/>
    </row>
    <row r="215" ht="15.75" customHeight="1">
      <c r="A215" s="26"/>
      <c r="B215" s="26"/>
      <c r="C215" s="26"/>
      <c r="D215" s="26"/>
      <c r="E215" s="28"/>
    </row>
    <row r="216" ht="15.75" customHeight="1">
      <c r="A216" s="26"/>
      <c r="B216" s="26"/>
      <c r="C216" s="26"/>
      <c r="D216" s="26"/>
      <c r="E216" s="28"/>
    </row>
    <row r="217" ht="15.75" customHeight="1">
      <c r="A217" s="26"/>
      <c r="B217" s="26"/>
      <c r="C217" s="26"/>
      <c r="D217" s="26"/>
      <c r="E217" s="28"/>
    </row>
    <row r="218" ht="15.75" customHeight="1">
      <c r="A218" s="26"/>
      <c r="B218" s="26"/>
      <c r="C218" s="26"/>
      <c r="D218" s="26"/>
      <c r="E218" s="28"/>
    </row>
    <row r="219" ht="15.75" customHeight="1">
      <c r="A219" s="26"/>
      <c r="B219" s="26"/>
      <c r="C219" s="26"/>
      <c r="D219" s="26"/>
      <c r="E219" s="28"/>
    </row>
    <row r="220" ht="15.75" customHeight="1">
      <c r="A220" s="26"/>
      <c r="B220" s="26"/>
      <c r="C220" s="26"/>
      <c r="D220" s="26"/>
      <c r="E220" s="28"/>
    </row>
    <row r="221" ht="15.75" customHeight="1">
      <c r="A221" s="26"/>
      <c r="B221" s="26"/>
      <c r="C221" s="26"/>
      <c r="D221" s="26"/>
      <c r="E221" s="28"/>
    </row>
    <row r="222" ht="15.75" customHeight="1">
      <c r="A222" s="26"/>
      <c r="B222" s="26"/>
      <c r="C222" s="26"/>
      <c r="D222" s="26"/>
      <c r="E222" s="28"/>
    </row>
    <row r="223" ht="15.75" customHeight="1">
      <c r="A223" s="26"/>
      <c r="B223" s="26"/>
      <c r="C223" s="26"/>
      <c r="D223" s="26"/>
      <c r="E223" s="28"/>
    </row>
    <row r="224" ht="15.75" customHeight="1">
      <c r="A224" s="26"/>
      <c r="B224" s="26"/>
      <c r="C224" s="26"/>
      <c r="D224" s="26"/>
      <c r="E224" s="28"/>
    </row>
    <row r="225" ht="15.75" customHeight="1">
      <c r="A225" s="26"/>
      <c r="B225" s="26"/>
      <c r="C225" s="26"/>
      <c r="D225" s="26"/>
      <c r="E225" s="28"/>
    </row>
    <row r="226" ht="15.75" customHeight="1">
      <c r="A226" s="26"/>
      <c r="B226" s="26"/>
      <c r="C226" s="26"/>
      <c r="D226" s="26"/>
      <c r="E226" s="28"/>
    </row>
    <row r="227" ht="15.75" customHeight="1">
      <c r="A227" s="26"/>
      <c r="B227" s="26"/>
      <c r="C227" s="26"/>
      <c r="D227" s="26"/>
      <c r="E227" s="28"/>
    </row>
    <row r="228" ht="15.75" customHeight="1">
      <c r="A228" s="26"/>
      <c r="B228" s="26"/>
      <c r="C228" s="26"/>
      <c r="D228" s="26"/>
      <c r="E228" s="28"/>
    </row>
    <row r="229" ht="15.75" customHeight="1">
      <c r="A229" s="26"/>
      <c r="B229" s="26"/>
      <c r="C229" s="26"/>
      <c r="D229" s="26"/>
      <c r="E229" s="28"/>
    </row>
    <row r="230" ht="15.75" customHeight="1">
      <c r="A230" s="26"/>
      <c r="B230" s="26"/>
      <c r="C230" s="26"/>
      <c r="D230" s="26"/>
      <c r="E230" s="28"/>
    </row>
    <row r="231" ht="15.75" customHeight="1">
      <c r="A231" s="26"/>
      <c r="B231" s="26"/>
      <c r="C231" s="26"/>
      <c r="D231" s="26"/>
      <c r="E231" s="28"/>
    </row>
    <row r="232" ht="15.75" customHeight="1">
      <c r="A232" s="26"/>
      <c r="B232" s="26"/>
      <c r="C232" s="26"/>
      <c r="D232" s="26"/>
      <c r="E232" s="28"/>
    </row>
    <row r="233" ht="15.75" customHeight="1">
      <c r="A233" s="26"/>
      <c r="B233" s="26"/>
      <c r="C233" s="26"/>
      <c r="D233" s="26"/>
      <c r="E233" s="28"/>
    </row>
    <row r="234" ht="15.75" customHeight="1">
      <c r="A234" s="26"/>
      <c r="B234" s="26"/>
      <c r="C234" s="26"/>
      <c r="D234" s="26"/>
      <c r="E234" s="28"/>
    </row>
    <row r="235" ht="15.75" customHeight="1">
      <c r="A235" s="26"/>
      <c r="B235" s="26"/>
      <c r="C235" s="26"/>
      <c r="D235" s="26"/>
      <c r="E235" s="28"/>
    </row>
    <row r="236" ht="15.75" customHeight="1">
      <c r="A236" s="26"/>
      <c r="B236" s="26"/>
      <c r="C236" s="26"/>
      <c r="D236" s="26"/>
      <c r="E236" s="28"/>
    </row>
    <row r="237" ht="15.75" customHeight="1">
      <c r="A237" s="26"/>
      <c r="B237" s="26"/>
      <c r="C237" s="26"/>
      <c r="D237" s="26"/>
      <c r="E237" s="28"/>
    </row>
    <row r="238" ht="15.75" customHeight="1">
      <c r="A238" s="26"/>
      <c r="B238" s="26"/>
      <c r="C238" s="26"/>
      <c r="D238" s="26"/>
      <c r="E238" s="28"/>
    </row>
    <row r="239" ht="15.75" customHeight="1">
      <c r="A239" s="26"/>
      <c r="B239" s="26"/>
      <c r="C239" s="26"/>
      <c r="D239" s="26"/>
      <c r="E239" s="28"/>
    </row>
    <row r="240" ht="15.75" customHeight="1">
      <c r="A240" s="26"/>
      <c r="B240" s="26"/>
      <c r="C240" s="26"/>
      <c r="D240" s="26"/>
      <c r="E240" s="28"/>
    </row>
    <row r="241" ht="15.75" customHeight="1">
      <c r="A241" s="26"/>
      <c r="B241" s="26"/>
      <c r="C241" s="26"/>
      <c r="D241" s="26"/>
      <c r="E241" s="28"/>
    </row>
    <row r="242" ht="15.75" customHeight="1">
      <c r="A242" s="26"/>
      <c r="B242" s="26"/>
      <c r="C242" s="26"/>
      <c r="D242" s="26"/>
      <c r="E242" s="28"/>
    </row>
    <row r="243" ht="15.75" customHeight="1">
      <c r="A243" s="26"/>
      <c r="B243" s="26"/>
      <c r="C243" s="26"/>
      <c r="D243" s="26"/>
      <c r="E243" s="28"/>
    </row>
    <row r="244" ht="15.75" customHeight="1">
      <c r="A244" s="26"/>
      <c r="B244" s="26"/>
      <c r="C244" s="26"/>
      <c r="D244" s="26"/>
      <c r="E244" s="28"/>
    </row>
    <row r="245" ht="15.75" customHeight="1">
      <c r="A245" s="26"/>
      <c r="B245" s="26"/>
      <c r="C245" s="26"/>
      <c r="D245" s="26"/>
      <c r="E245" s="28"/>
    </row>
    <row r="246" ht="15.75" customHeight="1">
      <c r="A246" s="26"/>
      <c r="B246" s="26"/>
      <c r="C246" s="26"/>
      <c r="D246" s="26"/>
      <c r="E246" s="28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E1:F1"/>
  </mergeCells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2024-08-08T20:43:12Z</dcterms:created>
  <dc:creator>Sanjiva Gunasekara</dc:creator>
</cp:coreProperties>
</file>